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640" activeTab="0"/>
  </bookViews>
  <sheets>
    <sheet name="Лист1" sheetId="1" r:id="rId1"/>
  </sheets>
  <definedNames>
    <definedName name="Курс">'Лист1'!$E$2</definedName>
  </definedNames>
  <calcPr fullCalcOnLoad="1"/>
</workbook>
</file>

<file path=xl/sharedStrings.xml><?xml version="1.0" encoding="utf-8"?>
<sst xmlns="http://schemas.openxmlformats.org/spreadsheetml/2006/main" count="321" uniqueCount="289">
  <si>
    <t>Совместимые картриджи для лазерных принтеров, КМА и факсов</t>
  </si>
  <si>
    <t>Hewlett Packard</t>
  </si>
  <si>
    <t>Картридж для НР LJ 1100 (Лонг-Лайф)</t>
  </si>
  <si>
    <t>Картридж для HP LJ 1200А (Delta Copiers)</t>
  </si>
  <si>
    <t>Картридж для НР LJ 1200А (Лонг-Лайф)</t>
  </si>
  <si>
    <t>Картридж для НР LJ 2100 (Лонг-Лайф)</t>
  </si>
  <si>
    <t>Картридж для HP LJ 4100 (Delta Copiers)</t>
  </si>
  <si>
    <t>Картридж для HP LJ 4100 (Delta Copiers) увеличенной емкости</t>
  </si>
  <si>
    <t>Картридж для HP LJ 5Si (Delta Copiers)</t>
  </si>
  <si>
    <t>Картридж для НР LJ 5Si (Лонг-Лайф)</t>
  </si>
  <si>
    <t>Картридж для НР 2600 (Delta Copiers) черный</t>
  </si>
  <si>
    <t>Картридж для НР 2600 (Delta Copiers) синий</t>
  </si>
  <si>
    <t>Картридж для HP 2600 (Delta Copiers) красный</t>
  </si>
  <si>
    <t>Картридж для НР 2600 (Delta Copiers) желтый</t>
  </si>
  <si>
    <t>Картридж для НР 3600/3800 (Delta Copiers черный)</t>
  </si>
  <si>
    <t>Картридж для НР 3600/3800 (Delta Copiers желтый)</t>
  </si>
  <si>
    <t>Картридж для НР 5500 (Delta Copiers) черный</t>
  </si>
  <si>
    <t>Картридж для НР 5500 (Delta Copiers) синий</t>
  </si>
  <si>
    <t>Картридж для НР 5500 (Delta Copiers) красный</t>
  </si>
  <si>
    <t>Картридж для НР 5500 (Delta Copiers) желтый</t>
  </si>
  <si>
    <t>Картридж для НР 1150 (Delta Copiers)</t>
  </si>
  <si>
    <t>Картридж для НР 1300 (Delta Copiers)</t>
  </si>
  <si>
    <t>Картридж для НР 1300X (Delta Copiers) увеличенной емкости</t>
  </si>
  <si>
    <t>Картридж для НР 1300 (Лонг-Лайф)</t>
  </si>
  <si>
    <t>Картридж для НР 1320А (Delta Copiers)</t>
  </si>
  <si>
    <t>Картридж для НР 1320А (Лонг-Лайф)</t>
  </si>
  <si>
    <t>Картридж для НР 2015А (Delta Copiers)</t>
  </si>
  <si>
    <t>Картридж для НР 2015А (Лонг-Лайф)</t>
  </si>
  <si>
    <t>Картридж для НР 2035 505А (Дельта-копирс)</t>
  </si>
  <si>
    <t>Картридж для НР 2300 (Delta Copiers)</t>
  </si>
  <si>
    <t>Картридж для НР 2420А (Delta Copiers)</t>
  </si>
  <si>
    <t>Картридж для НР 2420Х (Delta Copiers) увеличенной емкости</t>
  </si>
  <si>
    <t>Картридж для НР 2420А (Лонг-Лайф)</t>
  </si>
  <si>
    <t>Картридж для НР 4/4+ Х(Дельта-Копирс) увеличенной емкости</t>
  </si>
  <si>
    <t>Картридж для НР 4/4+/5М А (Дельта-Копирс)</t>
  </si>
  <si>
    <t>Картридж для НР 4200 (Delta Copiers)</t>
  </si>
  <si>
    <t>Картридж для НР 4200 (Лонг-Лайф)</t>
  </si>
  <si>
    <t>Картридж для НР 4300 (Delta Copiers)</t>
  </si>
  <si>
    <t>Картридж для НР 4250А (Delta Copiers)</t>
  </si>
  <si>
    <t>Картридж для HP LJ 4250/4350 (Delta Copiers) увеличенной емкости</t>
  </si>
  <si>
    <t>Картридж для НР 4250/4350 (Лонг-Лайф)</t>
  </si>
  <si>
    <t>Картридж для НР 4345А (Дельта-Копирс)</t>
  </si>
  <si>
    <t>Картридж для НР 9000 (Delta Copiers)</t>
  </si>
  <si>
    <t>Картридж для НР LJ 1010 Q2612A (Delta Copiers)</t>
  </si>
  <si>
    <t>Картридж для НР LJ 4014/4015 (Delta Copiers)</t>
  </si>
  <si>
    <t>Картридж для НР LJ 5025/5035 (Delta Copiers)</t>
  </si>
  <si>
    <t>Картридж для НР 1005/1505 универсальный 35/36 (Лонг-Лайф)</t>
  </si>
  <si>
    <t>Картридж для НР 1005 СВ435А  (Delta Copiers)</t>
  </si>
  <si>
    <t>цена 1</t>
  </si>
  <si>
    <t>цена 2</t>
  </si>
  <si>
    <t>цена 3</t>
  </si>
  <si>
    <t>Артикул</t>
  </si>
  <si>
    <t>С4092А</t>
  </si>
  <si>
    <t>С7115Х</t>
  </si>
  <si>
    <t>С7115А</t>
  </si>
  <si>
    <t>С7715А</t>
  </si>
  <si>
    <t>Q7551X</t>
  </si>
  <si>
    <t>C4096A</t>
  </si>
  <si>
    <t>C4127A</t>
  </si>
  <si>
    <t>C4127X</t>
  </si>
  <si>
    <t>Картридж для HP LJ 4000 (Delta Copiers) увеличенной емкости</t>
  </si>
  <si>
    <t>C8061A</t>
  </si>
  <si>
    <t>С8061X</t>
  </si>
  <si>
    <t>Картридж для НР LJ 5Р/6Р (Delta Copiers)</t>
  </si>
  <si>
    <t>C3903A</t>
  </si>
  <si>
    <t>C92274A</t>
  </si>
  <si>
    <t>C4129X</t>
  </si>
  <si>
    <t>Картридж для HP LJ 5L/6L  (Delta Copiers)</t>
  </si>
  <si>
    <t>C3906A</t>
  </si>
  <si>
    <t>C3909A</t>
  </si>
  <si>
    <t>Картридж для НР LJ 4V (Delta Copiers)</t>
  </si>
  <si>
    <t>C3900A</t>
  </si>
  <si>
    <t>C4182X</t>
  </si>
  <si>
    <t>Q7516A</t>
  </si>
  <si>
    <t>Q6000A</t>
  </si>
  <si>
    <t>Q6001A</t>
  </si>
  <si>
    <t>Q6002A</t>
  </si>
  <si>
    <t>Q6003A</t>
  </si>
  <si>
    <t>Q6470A</t>
  </si>
  <si>
    <t>Q6471A</t>
  </si>
  <si>
    <t>Q6472A</t>
  </si>
  <si>
    <t>Q6473A</t>
  </si>
  <si>
    <t>C9730A</t>
  </si>
  <si>
    <t>C9731A</t>
  </si>
  <si>
    <t>C9732A</t>
  </si>
  <si>
    <t>C9733A</t>
  </si>
  <si>
    <t>Q2624A</t>
  </si>
  <si>
    <t>Q2613A</t>
  </si>
  <si>
    <t>Q2613X</t>
  </si>
  <si>
    <t>Q5949A</t>
  </si>
  <si>
    <t>Q5949X</t>
  </si>
  <si>
    <t>Q7553A</t>
  </si>
  <si>
    <t>Q7553X</t>
  </si>
  <si>
    <t>CE505A</t>
  </si>
  <si>
    <t>Q2610A</t>
  </si>
  <si>
    <t>Q6511A</t>
  </si>
  <si>
    <t>Q6511X</t>
  </si>
  <si>
    <t>92298A</t>
  </si>
  <si>
    <t>92298X</t>
  </si>
  <si>
    <t>Q1338A</t>
  </si>
  <si>
    <t>Q1339A</t>
  </si>
  <si>
    <t>Q5942A</t>
  </si>
  <si>
    <t>Q5942X</t>
  </si>
  <si>
    <t>Q5945A</t>
  </si>
  <si>
    <t>C8543X</t>
  </si>
  <si>
    <t>Q2612A</t>
  </si>
  <si>
    <t>СС364X</t>
  </si>
  <si>
    <t>Q7570A</t>
  </si>
  <si>
    <t>CB436A</t>
  </si>
  <si>
    <t>35A/36A</t>
  </si>
  <si>
    <t>CB435A</t>
  </si>
  <si>
    <t>Rank Xerox</t>
  </si>
  <si>
    <t>Картридж для Xerox 4118 (Delta Copiers)</t>
  </si>
  <si>
    <t>Картридж для Xerox 3450 (Delta Copiers)</t>
  </si>
  <si>
    <t>Картридж для Xerox 3428 (Delta Copiers)</t>
  </si>
  <si>
    <t>Картридж для Xerox 3110 (Delta Copiers)</t>
  </si>
  <si>
    <t>Тонер-картридж для Xerox 5500 (Delta Copiers)</t>
  </si>
  <si>
    <t>Картридж для Xerox PE114Е (Delta Copiers)</t>
  </si>
  <si>
    <t>Картридж для Xerox PE 16 (Delta Copiers)</t>
  </si>
  <si>
    <t>Картридж для Xerox WC 3119 (Delta Copiers)</t>
  </si>
  <si>
    <t>Картридж для  Xerox 3130 (Delta Copiers)</t>
  </si>
  <si>
    <t>Картридж для  Xerox 3150 (Delta Copiers)</t>
  </si>
  <si>
    <t>Картридж для  Xerox 5400 (Delta Copiers)</t>
  </si>
  <si>
    <t>Картридж для Xerox 3200 (Delta Copiers)</t>
  </si>
  <si>
    <t>Картридж для Xerox 3116 (Дельта-Копирс)</t>
  </si>
  <si>
    <t>Картридж для Xerox P8E (Дельта-копирс)</t>
  </si>
  <si>
    <t>Картридж для Xerox PE-220 (Delta Copiers)</t>
  </si>
  <si>
    <t>Картридж для Xerox PE120 (Delta Copiers)</t>
  </si>
  <si>
    <t>Canon</t>
  </si>
  <si>
    <t>Samsung</t>
  </si>
  <si>
    <t>Картридж для Samsung 4100 (Delta Copiers)</t>
  </si>
  <si>
    <t>Картридж для Samsung 4720D5 (Delta Copiers)</t>
  </si>
  <si>
    <t>Картридж для  Samsung ML-1520 (Delta Copiers)</t>
  </si>
  <si>
    <t>Картридж для Samsung ML-1610 (Delta Copiers)</t>
  </si>
  <si>
    <t>Картридж для Samsung ML-1710 (Delta Copiers)</t>
  </si>
  <si>
    <t>Картридж для Samsung ML-2010 (Delta Copiers)</t>
  </si>
  <si>
    <t>Картридж для Samsung ML-2250 (Delta Copiers)</t>
  </si>
  <si>
    <t>Картридж для Samsung ML-4200 (Delta Copiers)</t>
  </si>
  <si>
    <t>Картридж для Samsung ML-4216 (Delta Copiers)</t>
  </si>
  <si>
    <t>Картридж для Samsung ML-4521 (Delta Copiers)</t>
  </si>
  <si>
    <t>Прочее</t>
  </si>
  <si>
    <t>Драм-Картридж Brother 2075 (Delta Copiers)</t>
  </si>
  <si>
    <t>Тонер-Картридж Brother 2075 (Delta Copiers)</t>
  </si>
  <si>
    <t>P8Е</t>
  </si>
  <si>
    <t>PE120A</t>
  </si>
  <si>
    <t>113R00730</t>
  </si>
  <si>
    <t>106R01159</t>
  </si>
  <si>
    <t>013R00621</t>
  </si>
  <si>
    <t>109R00725</t>
  </si>
  <si>
    <t>013R00625</t>
  </si>
  <si>
    <t>106R01245</t>
  </si>
  <si>
    <t>106R01034</t>
  </si>
  <si>
    <t>106R00687</t>
  </si>
  <si>
    <t>106R01149</t>
  </si>
  <si>
    <t>106R01048</t>
  </si>
  <si>
    <t>106R00442</t>
  </si>
  <si>
    <t xml:space="preserve">106R00646 </t>
  </si>
  <si>
    <t xml:space="preserve">106R00586 </t>
  </si>
  <si>
    <t>109R00746</t>
  </si>
  <si>
    <t>109R00639</t>
  </si>
  <si>
    <t>006R01278</t>
  </si>
  <si>
    <t>113R00495</t>
  </si>
  <si>
    <t>Картридж для Xerox 3117/3122 (Delta Copiers)</t>
  </si>
  <si>
    <t>Картридж для Xerox 3420/3425 (Delta Copiers)</t>
  </si>
  <si>
    <t>113R00668</t>
  </si>
  <si>
    <t>113R00670</t>
  </si>
  <si>
    <t>013R00607</t>
  </si>
  <si>
    <t>113R00667</t>
  </si>
  <si>
    <t>109R00748</t>
  </si>
  <si>
    <t>Картридж для Xerox 3450 (Лонг-Лайф)</t>
  </si>
  <si>
    <t>Картридж для Xerox 3110 (Лонг-Лайф)</t>
  </si>
  <si>
    <t>Картридж для Xerox PE114Е (Лонг-Лайф)</t>
  </si>
  <si>
    <t>Картридж для Xerox PE 16 (Лонг-Лайф)</t>
  </si>
  <si>
    <t>Картридж для Xerox WC 3119 (Лонг-Лайф)</t>
  </si>
  <si>
    <t>Картридж для Xerox 3420/3425 (Лонг-Лайф)</t>
  </si>
  <si>
    <t>Картридж для  Xerox 3130 (Лонг-Лайф)</t>
  </si>
  <si>
    <t>Картридж для Xerox PE120 (Лонг-Лайф)</t>
  </si>
  <si>
    <t>FX-3</t>
  </si>
  <si>
    <t>FX-10</t>
  </si>
  <si>
    <t>EP-22</t>
  </si>
  <si>
    <t>EP-25</t>
  </si>
  <si>
    <t>EP-27</t>
  </si>
  <si>
    <t>Картридж для НР LJ 1010 Q2612A (Лонг-Лайф)</t>
  </si>
  <si>
    <t>T</t>
  </si>
  <si>
    <t>M</t>
  </si>
  <si>
    <t>E-16</t>
  </si>
  <si>
    <t>E-30</t>
  </si>
  <si>
    <t>ML1210</t>
  </si>
  <si>
    <t>ML-1520</t>
  </si>
  <si>
    <t>ML-1610</t>
  </si>
  <si>
    <t>ML-1710</t>
  </si>
  <si>
    <t>ML-2010</t>
  </si>
  <si>
    <t>ML-2250</t>
  </si>
  <si>
    <t>ML-3050</t>
  </si>
  <si>
    <t>ML-4216</t>
  </si>
  <si>
    <t>SCX-4100</t>
  </si>
  <si>
    <t>SCX-4200</t>
  </si>
  <si>
    <t>SCX-4521</t>
  </si>
  <si>
    <t>SCX-4720</t>
  </si>
  <si>
    <t>SCX-5312</t>
  </si>
  <si>
    <t>Картридж для Samsung ML 200/210,1010/1020M,1210/1220M (Delta Copiers)</t>
  </si>
  <si>
    <t>Картридж для Samsung ML-2150 (Delta Copiers)</t>
  </si>
  <si>
    <t>ML-2150</t>
  </si>
  <si>
    <t>Картридж для Samsung ML-3050 (Delta Copiers)</t>
  </si>
  <si>
    <t>Картридж для Samsung SCX5112/5312 (Delta Copiers)</t>
  </si>
  <si>
    <t>Картридж для Canon LBP 2900/3000 (Лонг-Лайф)</t>
  </si>
  <si>
    <t>Картридж для Canon FC-2xx/3xx/530/108/208; PC-7xx (Delta Copiers)</t>
  </si>
  <si>
    <t>Картридж для Canon FC-2xx/3xx/530/108/208; PC-7xx (Лонг-Лайф)</t>
  </si>
  <si>
    <t>Картридж для Canon LBP-800 (Delta Copiers)</t>
  </si>
  <si>
    <t>Картридж для Canon LBP-800 (Лонг-Лайф)</t>
  </si>
  <si>
    <t>Картридж для Canon LBP 1210 (Delta Copiers)</t>
  </si>
  <si>
    <t>Картридж для Canon LBP 3200 (Deita Copiers)</t>
  </si>
  <si>
    <t>Картридж для Canon LBP 3200 (Лонг-Лайф)</t>
  </si>
  <si>
    <t>Картридж для Canon FAX-L100/L120 (Delta Copiers)</t>
  </si>
  <si>
    <t>Картридж для Canon MultiPass L60/L91 (Delta Copiers)</t>
  </si>
  <si>
    <t>Картридж для Canon FAX-L380/L380S/L400/PC-D320/PC-D340 (Delta Copiers)</t>
  </si>
  <si>
    <t>Картридж для Сanon M (Дельта-Копирс)</t>
  </si>
  <si>
    <t>Картридж для Samsung 4100 (Лонг-Лайф)</t>
  </si>
  <si>
    <t>Картридж для Samsung ML 200/210,1010/1020M,1210/1220M (Лонг-Лайф)</t>
  </si>
  <si>
    <t>Картридж для Samsung ML-4200 (Лонг-Лайф)</t>
  </si>
  <si>
    <t>TK18/100</t>
  </si>
  <si>
    <t>TK110</t>
  </si>
  <si>
    <t>TK410</t>
  </si>
  <si>
    <t>DR-2075</t>
  </si>
  <si>
    <t>TN-2075</t>
  </si>
  <si>
    <t>TK-120</t>
  </si>
  <si>
    <t>C9700A</t>
  </si>
  <si>
    <t>C9701A</t>
  </si>
  <si>
    <t>C9702A</t>
  </si>
  <si>
    <t>C9703A</t>
  </si>
  <si>
    <t>Картридж для HP Color LJ 1500/2500 (Delta Copiers) черный</t>
  </si>
  <si>
    <t>Картридж для HP Color LJ 1500/2500 (Delta Copiers) синий</t>
  </si>
  <si>
    <t>Картридж для HP Color LJ 1500/2500 (Delta Copiers) красный</t>
  </si>
  <si>
    <t>Картридж для HP Color LJ 1500/2500 (Delta Copiers) желтый</t>
  </si>
  <si>
    <t>C3960A</t>
  </si>
  <si>
    <t>C3961A</t>
  </si>
  <si>
    <t>C3962A</t>
  </si>
  <si>
    <t>C3963A</t>
  </si>
  <si>
    <t>Картридж для HP Color LJ 2550L/LN/N/2820/2840 (Delta Copiers) черный</t>
  </si>
  <si>
    <t>Картридж для HP Color LJ 2550L/LN/N/2820/2840 (Delta Copiers) синий</t>
  </si>
  <si>
    <t>Картридж для HP Color LJ 2550L/LN/N/2820/2840 (Delta Copiers) желтый</t>
  </si>
  <si>
    <t>Картридж для HP Color LJ 2550L/LN/N/2820/2840 (Delta Copiers) красный</t>
  </si>
  <si>
    <t>C9720A</t>
  </si>
  <si>
    <t>C9721A</t>
  </si>
  <si>
    <t>C9722A</t>
  </si>
  <si>
    <t>C9723A</t>
  </si>
  <si>
    <t>Картридж для НР Сolor LJ 4600/4650 (Delta Copiers) черный</t>
  </si>
  <si>
    <t>Картридж для НР Сolor LJ 4600/4650 (Delta Copiers) синий</t>
  </si>
  <si>
    <t>Картридж для НР Сolor LJ 4600/4650 (Delta Copiers) желтый</t>
  </si>
  <si>
    <t>Картридж для НР Сolor LJ 4600/4650 (Delta Copiers) красный</t>
  </si>
  <si>
    <t>Сумма покупки до</t>
  </si>
  <si>
    <t>$4000</t>
  </si>
  <si>
    <t>$2000</t>
  </si>
  <si>
    <t>$1000</t>
  </si>
  <si>
    <t>Цены на совместимые картриджи в долларах США, по курсу ЦБ, на день оплаты, за нал.расчет, по безнал.расчету +4%</t>
  </si>
  <si>
    <t>Q7551A</t>
  </si>
  <si>
    <t>Картридж для НР 2015Х (Delta Copiers) увеличенной емкости</t>
  </si>
  <si>
    <t>НА</t>
  </si>
  <si>
    <t>курс</t>
  </si>
  <si>
    <t>$</t>
  </si>
  <si>
    <t>руб.</t>
  </si>
  <si>
    <t>Картридж для HP LJ 1100 (Delta Copiers)</t>
  </si>
  <si>
    <t>Тольятти, 89277922297 - Петр</t>
  </si>
  <si>
    <t>Картридж для HP LJ 4L/4M (Delta Copiers)</t>
  </si>
  <si>
    <t>Картридж для НР LJ 4000 (Delta Copiers)</t>
  </si>
  <si>
    <t>Картридж для НР 3005А (Delta Copiers)</t>
  </si>
  <si>
    <t>Картридж для HP LJ 2100 (Delta Copiers)</t>
  </si>
  <si>
    <t>Картридж для HP LJ 8100 (Delta Copiers)</t>
  </si>
  <si>
    <t>Драм-Картридж для Xerox 5500 (Delta Copiers)</t>
  </si>
  <si>
    <t>Картридж для Canon LBP 2900/3000 (Delta Copiers)</t>
  </si>
  <si>
    <t>Картридж для Samsung ML-1520 (Лонг-Лайф)</t>
  </si>
  <si>
    <t>Картридж Kyocera Mita 1530 (Delta Copiers)</t>
  </si>
  <si>
    <t>Картридж Kyocera Mita FS-1000+/1020/1050, KM-1500/FS-1020 (Delta Copiers)</t>
  </si>
  <si>
    <t>Картридж Kyocera Mita TK-120 (Delta Copiers)</t>
  </si>
  <si>
    <t>Картридж Kyocera Mita FS-720/820/920/1016MFP/1116MFP (Delta Copiers)</t>
  </si>
  <si>
    <t>Картридж Kyocera Mita KM-1620/1635/1650/2020/2035/2050 (Delta Copiers)</t>
  </si>
  <si>
    <t>Картридж для Xerox 3500 (Delta Copiers)</t>
  </si>
  <si>
    <t>Картридж для Xerox Phaser 3310</t>
  </si>
  <si>
    <t>Картридж для Xerox DocuPrint P1210</t>
  </si>
  <si>
    <t xml:space="preserve">Картридж для WorkCentre M20/20i, CopyCentre C20 </t>
  </si>
  <si>
    <t>Картридж для HP 3600/3800 (Delta Copiers красный)</t>
  </si>
  <si>
    <t>Картридж для НР 3600/3800 (Delta Copiers синий)</t>
  </si>
  <si>
    <t>Картридж для НР LJ 1320Х (Delta Copiers) увеличенной емкости</t>
  </si>
  <si>
    <t>Картридж для HP 5200 (Delta Copiers)</t>
  </si>
  <si>
    <t>Картридж для HP LJ 5000 (Delta Copiers)</t>
  </si>
  <si>
    <t>Картридж для HP 3005Х (Delta Copiers) увеличенной емкости</t>
  </si>
  <si>
    <t>Картридж для HP 1200Х (Delta Copiers) увеличенной емкости</t>
  </si>
  <si>
    <t>Картридж для НР 1505 (Delta Copiers)</t>
  </si>
  <si>
    <t>Картридж для Xerox M15i (Delta Copiers)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</si>
</sst>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56"/>
      <name val="Arial"/>
      <family val="2"/>
    </font>
    <font>
      <i/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1"/>
  <sheetViews>
    <sheetView tabSelected="1" workbookViewId="0" topLeftCell="A133">
      <selection activeCell="A161" sqref="A161"/>
    </sheetView>
  </sheetViews>
  <sheetFormatPr defaultColWidth="9.00390625" defaultRowHeight="12.75"/>
  <cols>
    <col min="1" max="1" width="6.875" style="3" customWidth="1"/>
    <col min="2" max="2" width="67.75390625" style="3" customWidth="1"/>
    <col min="3" max="3" width="10.875" style="11" customWidth="1"/>
    <col min="4" max="4" width="6.875" style="11" customWidth="1"/>
    <col min="5" max="5" width="8.75390625" style="11" customWidth="1"/>
    <col min="6" max="6" width="7.125" style="11" customWidth="1"/>
    <col min="7" max="7" width="8.75390625" style="11" customWidth="1"/>
    <col min="8" max="8" width="6.375" style="11" customWidth="1"/>
    <col min="9" max="16384" width="9.125" style="3" customWidth="1"/>
  </cols>
  <sheetData>
    <row r="1" ht="12.75">
      <c r="B1" s="25" t="s">
        <v>254</v>
      </c>
    </row>
    <row r="2" spans="2:5" ht="12.75">
      <c r="B2" s="10" t="s">
        <v>257</v>
      </c>
      <c r="C2" s="26">
        <v>40072</v>
      </c>
      <c r="D2" s="11" t="s">
        <v>258</v>
      </c>
      <c r="E2" s="27">
        <v>30.98</v>
      </c>
    </row>
    <row r="3" spans="2:9" ht="12.75">
      <c r="B3" s="12"/>
      <c r="C3" s="13" t="s">
        <v>250</v>
      </c>
      <c r="D3" s="33" t="s">
        <v>253</v>
      </c>
      <c r="E3" s="32"/>
      <c r="F3" s="31" t="s">
        <v>252</v>
      </c>
      <c r="G3" s="32"/>
      <c r="H3" s="31" t="s">
        <v>251</v>
      </c>
      <c r="I3" s="32"/>
    </row>
    <row r="4" spans="2:9" ht="12.75">
      <c r="B4" s="18" t="s">
        <v>0</v>
      </c>
      <c r="C4" s="16" t="s">
        <v>51</v>
      </c>
      <c r="D4" s="16" t="s">
        <v>48</v>
      </c>
      <c r="E4" s="16"/>
      <c r="F4" s="16" t="s">
        <v>49</v>
      </c>
      <c r="G4" s="16"/>
      <c r="H4" s="17" t="s">
        <v>50</v>
      </c>
      <c r="I4" s="29"/>
    </row>
    <row r="5" spans="2:9" ht="12.75">
      <c r="B5" s="2" t="s">
        <v>1</v>
      </c>
      <c r="C5" s="5"/>
      <c r="D5" s="28" t="s">
        <v>259</v>
      </c>
      <c r="E5" s="28" t="s">
        <v>260</v>
      </c>
      <c r="F5" s="28" t="s">
        <v>259</v>
      </c>
      <c r="G5" s="28" t="s">
        <v>260</v>
      </c>
      <c r="H5" s="28" t="s">
        <v>259</v>
      </c>
      <c r="I5" s="28" t="s">
        <v>260</v>
      </c>
    </row>
    <row r="6" spans="2:9" ht="12.75">
      <c r="B6" s="19" t="s">
        <v>261</v>
      </c>
      <c r="C6" s="1" t="s">
        <v>52</v>
      </c>
      <c r="D6" s="1">
        <v>24</v>
      </c>
      <c r="E6" s="1">
        <f>D6*E2</f>
        <v>743.52</v>
      </c>
      <c r="F6" s="5">
        <v>22.5</v>
      </c>
      <c r="G6" s="1">
        <f aca="true" t="shared" si="0" ref="G6:G37">F6*Курс</f>
        <v>697.05</v>
      </c>
      <c r="H6" s="20">
        <v>21</v>
      </c>
      <c r="I6" s="1">
        <f aca="true" t="shared" si="1" ref="I6:I37">H6*Курс</f>
        <v>650.58</v>
      </c>
    </row>
    <row r="7" spans="2:9" ht="12.75">
      <c r="B7" s="19" t="s">
        <v>2</v>
      </c>
      <c r="C7" s="1" t="s">
        <v>52</v>
      </c>
      <c r="D7" s="1">
        <v>24</v>
      </c>
      <c r="E7" s="1">
        <f aca="true" t="shared" si="2" ref="E7:E38">D7*Курс</f>
        <v>743.52</v>
      </c>
      <c r="F7" s="5">
        <v>21</v>
      </c>
      <c r="G7" s="1">
        <f t="shared" si="0"/>
        <v>650.58</v>
      </c>
      <c r="H7" s="20">
        <v>19</v>
      </c>
      <c r="I7" s="1">
        <f t="shared" si="1"/>
        <v>588.62</v>
      </c>
    </row>
    <row r="8" spans="2:9" ht="12.75">
      <c r="B8" s="19" t="s">
        <v>286</v>
      </c>
      <c r="C8" s="1" t="s">
        <v>53</v>
      </c>
      <c r="D8" s="1">
        <v>28</v>
      </c>
      <c r="E8" s="1">
        <f t="shared" si="2"/>
        <v>867.44</v>
      </c>
      <c r="F8" s="5">
        <v>26</v>
      </c>
      <c r="G8" s="1">
        <f t="shared" si="0"/>
        <v>805.48</v>
      </c>
      <c r="H8" s="20">
        <v>25</v>
      </c>
      <c r="I8" s="1">
        <f t="shared" si="1"/>
        <v>774.5</v>
      </c>
    </row>
    <row r="9" spans="2:9" ht="12.75">
      <c r="B9" s="19" t="s">
        <v>3</v>
      </c>
      <c r="C9" s="1" t="s">
        <v>54</v>
      </c>
      <c r="D9" s="1">
        <v>27</v>
      </c>
      <c r="E9" s="1">
        <f t="shared" si="2"/>
        <v>836.46</v>
      </c>
      <c r="F9" s="5">
        <v>25</v>
      </c>
      <c r="G9" s="1">
        <f t="shared" si="0"/>
        <v>774.5</v>
      </c>
      <c r="H9" s="20">
        <v>24</v>
      </c>
      <c r="I9" s="1">
        <f t="shared" si="1"/>
        <v>743.52</v>
      </c>
    </row>
    <row r="10" spans="2:9" ht="12.75">
      <c r="B10" s="19" t="s">
        <v>4</v>
      </c>
      <c r="C10" s="1" t="s">
        <v>55</v>
      </c>
      <c r="D10" s="1">
        <v>24</v>
      </c>
      <c r="E10" s="1">
        <f t="shared" si="2"/>
        <v>743.52</v>
      </c>
      <c r="F10" s="5">
        <v>22.5</v>
      </c>
      <c r="G10" s="1">
        <f t="shared" si="0"/>
        <v>697.05</v>
      </c>
      <c r="H10" s="20">
        <v>21</v>
      </c>
      <c r="I10" s="1">
        <f t="shared" si="1"/>
        <v>650.58</v>
      </c>
    </row>
    <row r="11" spans="2:9" ht="12.75">
      <c r="B11" s="19" t="s">
        <v>265</v>
      </c>
      <c r="C11" s="1" t="s">
        <v>255</v>
      </c>
      <c r="D11" s="1">
        <v>59</v>
      </c>
      <c r="E11" s="1">
        <f t="shared" si="2"/>
        <v>1827.82</v>
      </c>
      <c r="F11" s="5">
        <v>55.5</v>
      </c>
      <c r="G11" s="1">
        <f t="shared" si="0"/>
        <v>1719.39</v>
      </c>
      <c r="H11" s="20">
        <v>54</v>
      </c>
      <c r="I11" s="1">
        <f t="shared" si="1"/>
        <v>1672.92</v>
      </c>
    </row>
    <row r="12" spans="2:9" ht="12.75">
      <c r="B12" s="19" t="s">
        <v>285</v>
      </c>
      <c r="C12" s="1" t="s">
        <v>56</v>
      </c>
      <c r="D12" s="1">
        <v>70</v>
      </c>
      <c r="E12" s="1">
        <f t="shared" si="2"/>
        <v>2168.6</v>
      </c>
      <c r="F12" s="5">
        <v>66</v>
      </c>
      <c r="G12" s="1">
        <f t="shared" si="0"/>
        <v>2044.68</v>
      </c>
      <c r="H12" s="20">
        <v>64</v>
      </c>
      <c r="I12" s="1">
        <f t="shared" si="1"/>
        <v>1982.72</v>
      </c>
    </row>
    <row r="13" spans="2:9" ht="12.75">
      <c r="B13" s="19" t="s">
        <v>266</v>
      </c>
      <c r="C13" s="1" t="s">
        <v>57</v>
      </c>
      <c r="D13" s="1">
        <v>42</v>
      </c>
      <c r="E13" s="1">
        <f t="shared" si="2"/>
        <v>1301.16</v>
      </c>
      <c r="F13" s="5">
        <v>37</v>
      </c>
      <c r="G13" s="1">
        <f t="shared" si="0"/>
        <v>1146.26</v>
      </c>
      <c r="H13" s="20">
        <v>35</v>
      </c>
      <c r="I13" s="1">
        <f t="shared" si="1"/>
        <v>1084.3</v>
      </c>
    </row>
    <row r="14" spans="2:9" ht="12.75">
      <c r="B14" s="19" t="s">
        <v>5</v>
      </c>
      <c r="C14" s="1" t="s">
        <v>57</v>
      </c>
      <c r="D14" s="1">
        <v>29</v>
      </c>
      <c r="E14" s="1">
        <f t="shared" si="2"/>
        <v>898.42</v>
      </c>
      <c r="F14" s="5">
        <v>27</v>
      </c>
      <c r="G14" s="1">
        <f t="shared" si="0"/>
        <v>836.46</v>
      </c>
      <c r="H14" s="20">
        <v>25</v>
      </c>
      <c r="I14" s="1">
        <f t="shared" si="1"/>
        <v>774.5</v>
      </c>
    </row>
    <row r="15" spans="2:9" ht="12.75">
      <c r="B15" s="19" t="s">
        <v>264</v>
      </c>
      <c r="C15" s="1" t="s">
        <v>58</v>
      </c>
      <c r="D15" s="1">
        <v>37</v>
      </c>
      <c r="E15" s="1">
        <f t="shared" si="2"/>
        <v>1146.26</v>
      </c>
      <c r="F15" s="5">
        <v>33</v>
      </c>
      <c r="G15" s="1">
        <f t="shared" si="0"/>
        <v>1022.34</v>
      </c>
      <c r="H15" s="20">
        <v>31</v>
      </c>
      <c r="I15" s="1">
        <f t="shared" si="1"/>
        <v>960.38</v>
      </c>
    </row>
    <row r="16" spans="2:9" ht="12.75">
      <c r="B16" s="19" t="s">
        <v>60</v>
      </c>
      <c r="C16" s="1" t="s">
        <v>59</v>
      </c>
      <c r="D16" s="1">
        <v>41</v>
      </c>
      <c r="E16" s="1">
        <f t="shared" si="2"/>
        <v>1270.18</v>
      </c>
      <c r="F16" s="5">
        <v>38</v>
      </c>
      <c r="G16" s="1">
        <f t="shared" si="0"/>
        <v>1177.24</v>
      </c>
      <c r="H16" s="20">
        <v>35</v>
      </c>
      <c r="I16" s="1">
        <f t="shared" si="1"/>
        <v>1084.3</v>
      </c>
    </row>
    <row r="17" spans="2:9" ht="12.75">
      <c r="B17" s="19" t="s">
        <v>6</v>
      </c>
      <c r="C17" s="1" t="s">
        <v>61</v>
      </c>
      <c r="D17" s="1">
        <v>45</v>
      </c>
      <c r="E17" s="1">
        <f t="shared" si="2"/>
        <v>1394.1</v>
      </c>
      <c r="F17" s="5">
        <v>42</v>
      </c>
      <c r="G17" s="1">
        <f t="shared" si="0"/>
        <v>1301.16</v>
      </c>
      <c r="H17" s="20">
        <v>40</v>
      </c>
      <c r="I17" s="1">
        <f t="shared" si="1"/>
        <v>1239.2</v>
      </c>
    </row>
    <row r="18" spans="2:9" ht="12.75">
      <c r="B18" s="19" t="s">
        <v>7</v>
      </c>
      <c r="C18" s="1" t="s">
        <v>62</v>
      </c>
      <c r="D18" s="1">
        <v>56</v>
      </c>
      <c r="E18" s="1">
        <f t="shared" si="2"/>
        <v>1734.88</v>
      </c>
      <c r="F18" s="5">
        <v>52</v>
      </c>
      <c r="G18" s="1">
        <f t="shared" si="0"/>
        <v>1610.96</v>
      </c>
      <c r="H18" s="20">
        <v>50</v>
      </c>
      <c r="I18" s="1">
        <f t="shared" si="1"/>
        <v>1549</v>
      </c>
    </row>
    <row r="19" spans="2:9" ht="12.75">
      <c r="B19" s="19" t="s">
        <v>63</v>
      </c>
      <c r="C19" s="1" t="s">
        <v>64</v>
      </c>
      <c r="D19" s="1">
        <v>24</v>
      </c>
      <c r="E19" s="1">
        <f t="shared" si="2"/>
        <v>743.52</v>
      </c>
      <c r="F19" s="5">
        <v>22.5</v>
      </c>
      <c r="G19" s="1">
        <f t="shared" si="0"/>
        <v>697.05</v>
      </c>
      <c r="H19" s="20">
        <v>21</v>
      </c>
      <c r="I19" s="1">
        <f t="shared" si="1"/>
        <v>650.58</v>
      </c>
    </row>
    <row r="20" spans="2:9" ht="12.75">
      <c r="B20" s="19" t="s">
        <v>263</v>
      </c>
      <c r="C20" s="1" t="s">
        <v>65</v>
      </c>
      <c r="D20" s="1">
        <v>29</v>
      </c>
      <c r="E20" s="1">
        <f t="shared" si="2"/>
        <v>898.42</v>
      </c>
      <c r="F20" s="5">
        <v>26.5</v>
      </c>
      <c r="G20" s="1">
        <f t="shared" si="0"/>
        <v>820.97</v>
      </c>
      <c r="H20" s="20">
        <v>25</v>
      </c>
      <c r="I20" s="1">
        <f t="shared" si="1"/>
        <v>774.5</v>
      </c>
    </row>
    <row r="21" spans="2:9" ht="12.75">
      <c r="B21" s="19" t="s">
        <v>284</v>
      </c>
      <c r="C21" s="1" t="s">
        <v>66</v>
      </c>
      <c r="D21" s="1">
        <v>52</v>
      </c>
      <c r="E21" s="1">
        <f t="shared" si="2"/>
        <v>1610.96</v>
      </c>
      <c r="F21" s="5">
        <v>48</v>
      </c>
      <c r="G21" s="1">
        <f t="shared" si="0"/>
        <v>1487.04</v>
      </c>
      <c r="H21" s="20">
        <v>45</v>
      </c>
      <c r="I21" s="1">
        <f t="shared" si="1"/>
        <v>1394.1</v>
      </c>
    </row>
    <row r="22" spans="2:9" ht="12.75">
      <c r="B22" s="19" t="s">
        <v>67</v>
      </c>
      <c r="C22" s="1" t="s">
        <v>68</v>
      </c>
      <c r="D22" s="1">
        <v>24</v>
      </c>
      <c r="E22" s="1">
        <f t="shared" si="2"/>
        <v>743.52</v>
      </c>
      <c r="F22" s="5">
        <v>22.5</v>
      </c>
      <c r="G22" s="1">
        <f t="shared" si="0"/>
        <v>697.05</v>
      </c>
      <c r="H22" s="20">
        <v>21</v>
      </c>
      <c r="I22" s="1">
        <f t="shared" si="1"/>
        <v>650.58</v>
      </c>
    </row>
    <row r="23" spans="2:9" ht="12.75">
      <c r="B23" s="19" t="s">
        <v>8</v>
      </c>
      <c r="C23" s="1" t="s">
        <v>69</v>
      </c>
      <c r="D23" s="1">
        <v>62</v>
      </c>
      <c r="E23" s="1">
        <f t="shared" si="2"/>
        <v>1920.76</v>
      </c>
      <c r="F23" s="5">
        <v>58</v>
      </c>
      <c r="G23" s="1">
        <f t="shared" si="0"/>
        <v>1796.84</v>
      </c>
      <c r="H23" s="20">
        <v>54</v>
      </c>
      <c r="I23" s="1">
        <f t="shared" si="1"/>
        <v>1672.92</v>
      </c>
    </row>
    <row r="24" spans="2:9" ht="12.75">
      <c r="B24" s="19" t="s">
        <v>9</v>
      </c>
      <c r="C24" s="1" t="s">
        <v>69</v>
      </c>
      <c r="D24" s="1">
        <v>48</v>
      </c>
      <c r="E24" s="1">
        <f t="shared" si="2"/>
        <v>1487.04</v>
      </c>
      <c r="F24" s="5">
        <v>43</v>
      </c>
      <c r="G24" s="1">
        <f t="shared" si="0"/>
        <v>1332.14</v>
      </c>
      <c r="H24" s="20">
        <v>40</v>
      </c>
      <c r="I24" s="1">
        <f t="shared" si="1"/>
        <v>1239.2</v>
      </c>
    </row>
    <row r="25" spans="2:9" ht="12.75">
      <c r="B25" s="19" t="s">
        <v>70</v>
      </c>
      <c r="C25" s="1" t="s">
        <v>71</v>
      </c>
      <c r="D25" s="1">
        <v>77</v>
      </c>
      <c r="E25" s="1">
        <f t="shared" si="2"/>
        <v>2385.46</v>
      </c>
      <c r="F25" s="5">
        <v>73</v>
      </c>
      <c r="G25" s="1">
        <f t="shared" si="0"/>
        <v>2261.54</v>
      </c>
      <c r="H25" s="20">
        <v>70</v>
      </c>
      <c r="I25" s="1">
        <f t="shared" si="1"/>
        <v>2168.6</v>
      </c>
    </row>
    <row r="26" spans="2:9" ht="12.75">
      <c r="B26" s="19" t="s">
        <v>267</v>
      </c>
      <c r="C26" s="21" t="s">
        <v>72</v>
      </c>
      <c r="D26" s="1">
        <v>70</v>
      </c>
      <c r="E26" s="1">
        <f t="shared" si="2"/>
        <v>2168.6</v>
      </c>
      <c r="F26" s="5">
        <v>65</v>
      </c>
      <c r="G26" s="1">
        <f t="shared" si="0"/>
        <v>2013.7</v>
      </c>
      <c r="H26" s="20">
        <v>60</v>
      </c>
      <c r="I26" s="1">
        <f t="shared" si="1"/>
        <v>1858.8</v>
      </c>
    </row>
    <row r="27" spans="2:9" ht="12.75">
      <c r="B27" s="19" t="s">
        <v>283</v>
      </c>
      <c r="C27" s="21" t="s">
        <v>73</v>
      </c>
      <c r="D27" s="1">
        <v>64</v>
      </c>
      <c r="E27" s="1">
        <f t="shared" si="2"/>
        <v>1982.72</v>
      </c>
      <c r="F27" s="5">
        <v>62</v>
      </c>
      <c r="G27" s="1">
        <f t="shared" si="0"/>
        <v>1920.76</v>
      </c>
      <c r="H27" s="20">
        <v>60</v>
      </c>
      <c r="I27" s="1">
        <f t="shared" si="1"/>
        <v>1858.8</v>
      </c>
    </row>
    <row r="28" spans="2:9" ht="12.75">
      <c r="B28" s="19" t="s">
        <v>10</v>
      </c>
      <c r="C28" s="21" t="s">
        <v>74</v>
      </c>
      <c r="D28" s="1">
        <v>50</v>
      </c>
      <c r="E28" s="1">
        <f t="shared" si="2"/>
        <v>1549</v>
      </c>
      <c r="F28" s="5">
        <v>45</v>
      </c>
      <c r="G28" s="1">
        <f t="shared" si="0"/>
        <v>1394.1</v>
      </c>
      <c r="H28" s="20">
        <v>43</v>
      </c>
      <c r="I28" s="1">
        <f t="shared" si="1"/>
        <v>1332.14</v>
      </c>
    </row>
    <row r="29" spans="2:9" ht="12.75">
      <c r="B29" s="19" t="s">
        <v>11</v>
      </c>
      <c r="C29" s="21" t="s">
        <v>75</v>
      </c>
      <c r="D29" s="1">
        <v>50</v>
      </c>
      <c r="E29" s="1">
        <f t="shared" si="2"/>
        <v>1549</v>
      </c>
      <c r="F29" s="5">
        <v>45</v>
      </c>
      <c r="G29" s="1">
        <f t="shared" si="0"/>
        <v>1394.1</v>
      </c>
      <c r="H29" s="20">
        <v>43</v>
      </c>
      <c r="I29" s="1">
        <f t="shared" si="1"/>
        <v>1332.14</v>
      </c>
    </row>
    <row r="30" spans="2:9" ht="12.75">
      <c r="B30" s="19" t="s">
        <v>12</v>
      </c>
      <c r="C30" s="21" t="s">
        <v>76</v>
      </c>
      <c r="D30" s="1">
        <v>50</v>
      </c>
      <c r="E30" s="1">
        <f t="shared" si="2"/>
        <v>1549</v>
      </c>
      <c r="F30" s="5">
        <v>45</v>
      </c>
      <c r="G30" s="1">
        <f t="shared" si="0"/>
        <v>1394.1</v>
      </c>
      <c r="H30" s="20">
        <v>43</v>
      </c>
      <c r="I30" s="1">
        <f t="shared" si="1"/>
        <v>1332.14</v>
      </c>
    </row>
    <row r="31" spans="2:9" ht="12.75">
      <c r="B31" s="19" t="s">
        <v>13</v>
      </c>
      <c r="C31" s="21" t="s">
        <v>77</v>
      </c>
      <c r="D31" s="1">
        <v>50</v>
      </c>
      <c r="E31" s="1">
        <f t="shared" si="2"/>
        <v>1549</v>
      </c>
      <c r="F31" s="5">
        <v>45</v>
      </c>
      <c r="G31" s="1">
        <f t="shared" si="0"/>
        <v>1394.1</v>
      </c>
      <c r="H31" s="20">
        <v>43</v>
      </c>
      <c r="I31" s="1">
        <f t="shared" si="1"/>
        <v>1332.14</v>
      </c>
    </row>
    <row r="32" spans="2:9" ht="12.75">
      <c r="B32" s="19" t="s">
        <v>230</v>
      </c>
      <c r="C32" s="22" t="s">
        <v>226</v>
      </c>
      <c r="D32" s="1">
        <v>54.5</v>
      </c>
      <c r="E32" s="1">
        <f t="shared" si="2"/>
        <v>1688.41</v>
      </c>
      <c r="F32" s="5">
        <v>52</v>
      </c>
      <c r="G32" s="1">
        <f t="shared" si="0"/>
        <v>1610.96</v>
      </c>
      <c r="H32" s="20">
        <v>50</v>
      </c>
      <c r="I32" s="1">
        <f t="shared" si="1"/>
        <v>1549</v>
      </c>
    </row>
    <row r="33" spans="2:9" ht="12.75">
      <c r="B33" s="19" t="s">
        <v>231</v>
      </c>
      <c r="C33" s="22" t="s">
        <v>227</v>
      </c>
      <c r="D33" s="1">
        <v>54.5</v>
      </c>
      <c r="E33" s="1">
        <f t="shared" si="2"/>
        <v>1688.41</v>
      </c>
      <c r="F33" s="5">
        <v>52</v>
      </c>
      <c r="G33" s="1">
        <f t="shared" si="0"/>
        <v>1610.96</v>
      </c>
      <c r="H33" s="20">
        <v>50</v>
      </c>
      <c r="I33" s="1">
        <f t="shared" si="1"/>
        <v>1549</v>
      </c>
    </row>
    <row r="34" spans="2:9" ht="12.75">
      <c r="B34" s="19" t="s">
        <v>233</v>
      </c>
      <c r="C34" s="22" t="s">
        <v>228</v>
      </c>
      <c r="D34" s="1">
        <v>54.5</v>
      </c>
      <c r="E34" s="1">
        <f t="shared" si="2"/>
        <v>1688.41</v>
      </c>
      <c r="F34" s="5">
        <v>52</v>
      </c>
      <c r="G34" s="1">
        <f t="shared" si="0"/>
        <v>1610.96</v>
      </c>
      <c r="H34" s="20">
        <v>50</v>
      </c>
      <c r="I34" s="1">
        <f t="shared" si="1"/>
        <v>1549</v>
      </c>
    </row>
    <row r="35" spans="2:9" ht="11.25" customHeight="1">
      <c r="B35" s="19" t="s">
        <v>232</v>
      </c>
      <c r="C35" s="22" t="s">
        <v>229</v>
      </c>
      <c r="D35" s="1">
        <v>54.5</v>
      </c>
      <c r="E35" s="1">
        <f t="shared" si="2"/>
        <v>1688.41</v>
      </c>
      <c r="F35" s="5">
        <v>52</v>
      </c>
      <c r="G35" s="1">
        <f t="shared" si="0"/>
        <v>1610.96</v>
      </c>
      <c r="H35" s="20">
        <v>50</v>
      </c>
      <c r="I35" s="1">
        <f t="shared" si="1"/>
        <v>1549</v>
      </c>
    </row>
    <row r="36" spans="2:9" ht="12.75">
      <c r="B36" s="7" t="s">
        <v>238</v>
      </c>
      <c r="C36" s="22" t="s">
        <v>234</v>
      </c>
      <c r="D36" s="1">
        <v>54.5</v>
      </c>
      <c r="E36" s="1">
        <f t="shared" si="2"/>
        <v>1688.41</v>
      </c>
      <c r="F36" s="5">
        <v>52</v>
      </c>
      <c r="G36" s="1">
        <f t="shared" si="0"/>
        <v>1610.96</v>
      </c>
      <c r="H36" s="20">
        <v>50</v>
      </c>
      <c r="I36" s="1">
        <f t="shared" si="1"/>
        <v>1549</v>
      </c>
    </row>
    <row r="37" spans="2:9" ht="12.75">
      <c r="B37" s="7" t="s">
        <v>239</v>
      </c>
      <c r="C37" s="22" t="s">
        <v>235</v>
      </c>
      <c r="D37" s="1">
        <v>54.5</v>
      </c>
      <c r="E37" s="1">
        <f t="shared" si="2"/>
        <v>1688.41</v>
      </c>
      <c r="F37" s="5">
        <v>52</v>
      </c>
      <c r="G37" s="1">
        <f t="shared" si="0"/>
        <v>1610.96</v>
      </c>
      <c r="H37" s="20">
        <v>50</v>
      </c>
      <c r="I37" s="1">
        <f t="shared" si="1"/>
        <v>1549</v>
      </c>
    </row>
    <row r="38" spans="2:9" ht="12.75">
      <c r="B38" s="7" t="s">
        <v>240</v>
      </c>
      <c r="C38" s="22" t="s">
        <v>236</v>
      </c>
      <c r="D38" s="1">
        <v>54.5</v>
      </c>
      <c r="E38" s="1">
        <f t="shared" si="2"/>
        <v>1688.41</v>
      </c>
      <c r="F38" s="5">
        <v>52</v>
      </c>
      <c r="G38" s="1">
        <f aca="true" t="shared" si="3" ref="G38:G69">F38*Курс</f>
        <v>1610.96</v>
      </c>
      <c r="H38" s="20">
        <v>50</v>
      </c>
      <c r="I38" s="1">
        <f aca="true" t="shared" si="4" ref="I38:I69">H38*Курс</f>
        <v>1549</v>
      </c>
    </row>
    <row r="39" spans="2:9" ht="12.75">
      <c r="B39" s="7" t="s">
        <v>241</v>
      </c>
      <c r="C39" s="22" t="s">
        <v>237</v>
      </c>
      <c r="D39" s="1">
        <v>54.5</v>
      </c>
      <c r="E39" s="1">
        <f aca="true" t="shared" si="5" ref="E39:E70">D39*Курс</f>
        <v>1688.41</v>
      </c>
      <c r="F39" s="5">
        <v>52</v>
      </c>
      <c r="G39" s="1">
        <f t="shared" si="3"/>
        <v>1610.96</v>
      </c>
      <c r="H39" s="20">
        <v>50</v>
      </c>
      <c r="I39" s="1">
        <f t="shared" si="4"/>
        <v>1549</v>
      </c>
    </row>
    <row r="40" spans="2:9" ht="12.75">
      <c r="B40" s="19" t="s">
        <v>246</v>
      </c>
      <c r="C40" s="22" t="s">
        <v>242</v>
      </c>
      <c r="D40" s="1">
        <v>75</v>
      </c>
      <c r="E40" s="1">
        <f t="shared" si="5"/>
        <v>2323.5</v>
      </c>
      <c r="F40" s="5">
        <v>70</v>
      </c>
      <c r="G40" s="1">
        <f t="shared" si="3"/>
        <v>2168.6</v>
      </c>
      <c r="H40" s="20">
        <v>67</v>
      </c>
      <c r="I40" s="1">
        <f t="shared" si="4"/>
        <v>2075.66</v>
      </c>
    </row>
    <row r="41" spans="2:9" ht="12.75">
      <c r="B41" s="19" t="s">
        <v>247</v>
      </c>
      <c r="C41" s="22" t="s">
        <v>243</v>
      </c>
      <c r="D41" s="1">
        <v>75</v>
      </c>
      <c r="E41" s="1">
        <f t="shared" si="5"/>
        <v>2323.5</v>
      </c>
      <c r="F41" s="5">
        <v>70</v>
      </c>
      <c r="G41" s="1">
        <f t="shared" si="3"/>
        <v>2168.6</v>
      </c>
      <c r="H41" s="20">
        <v>67</v>
      </c>
      <c r="I41" s="1">
        <f t="shared" si="4"/>
        <v>2075.66</v>
      </c>
    </row>
    <row r="42" spans="2:9" ht="12.75">
      <c r="B42" s="19" t="s">
        <v>248</v>
      </c>
      <c r="C42" s="22" t="s">
        <v>244</v>
      </c>
      <c r="D42" s="1">
        <v>75</v>
      </c>
      <c r="E42" s="1">
        <f t="shared" si="5"/>
        <v>2323.5</v>
      </c>
      <c r="F42" s="5">
        <v>70</v>
      </c>
      <c r="G42" s="1">
        <f t="shared" si="3"/>
        <v>2168.6</v>
      </c>
      <c r="H42" s="20">
        <v>67</v>
      </c>
      <c r="I42" s="1">
        <f t="shared" si="4"/>
        <v>2075.66</v>
      </c>
    </row>
    <row r="43" spans="2:9" ht="12.75">
      <c r="B43" s="19" t="s">
        <v>249</v>
      </c>
      <c r="C43" s="22" t="s">
        <v>245</v>
      </c>
      <c r="D43" s="1">
        <v>75</v>
      </c>
      <c r="E43" s="1">
        <f t="shared" si="5"/>
        <v>2323.5</v>
      </c>
      <c r="F43" s="5">
        <v>70</v>
      </c>
      <c r="G43" s="1">
        <f t="shared" si="3"/>
        <v>2168.6</v>
      </c>
      <c r="H43" s="20">
        <v>67</v>
      </c>
      <c r="I43" s="1">
        <f t="shared" si="4"/>
        <v>2075.66</v>
      </c>
    </row>
    <row r="44" spans="2:9" ht="12.75">
      <c r="B44" s="19" t="s">
        <v>14</v>
      </c>
      <c r="C44" s="21" t="s">
        <v>78</v>
      </c>
      <c r="D44" s="1">
        <v>75</v>
      </c>
      <c r="E44" s="1">
        <f t="shared" si="5"/>
        <v>2323.5</v>
      </c>
      <c r="F44" s="5">
        <v>70</v>
      </c>
      <c r="G44" s="1">
        <f t="shared" si="3"/>
        <v>2168.6</v>
      </c>
      <c r="H44" s="20">
        <v>67</v>
      </c>
      <c r="I44" s="1">
        <f t="shared" si="4"/>
        <v>2075.66</v>
      </c>
    </row>
    <row r="45" spans="2:9" ht="12.75">
      <c r="B45" s="19" t="s">
        <v>281</v>
      </c>
      <c r="C45" s="21" t="s">
        <v>79</v>
      </c>
      <c r="D45" s="1">
        <v>75</v>
      </c>
      <c r="E45" s="1">
        <f t="shared" si="5"/>
        <v>2323.5</v>
      </c>
      <c r="F45" s="5">
        <v>70</v>
      </c>
      <c r="G45" s="1">
        <f t="shared" si="3"/>
        <v>2168.6</v>
      </c>
      <c r="H45" s="20">
        <v>67</v>
      </c>
      <c r="I45" s="1">
        <f t="shared" si="4"/>
        <v>2075.66</v>
      </c>
    </row>
    <row r="46" spans="2:9" ht="12.75">
      <c r="B46" s="19" t="s">
        <v>15</v>
      </c>
      <c r="C46" s="21" t="s">
        <v>80</v>
      </c>
      <c r="D46" s="1">
        <v>75</v>
      </c>
      <c r="E46" s="1">
        <f t="shared" si="5"/>
        <v>2323.5</v>
      </c>
      <c r="F46" s="5">
        <v>70</v>
      </c>
      <c r="G46" s="1">
        <f t="shared" si="3"/>
        <v>2168.6</v>
      </c>
      <c r="H46" s="20">
        <v>67</v>
      </c>
      <c r="I46" s="1">
        <f t="shared" si="4"/>
        <v>2075.66</v>
      </c>
    </row>
    <row r="47" spans="2:9" ht="12.75">
      <c r="B47" s="19" t="s">
        <v>280</v>
      </c>
      <c r="C47" s="21" t="s">
        <v>81</v>
      </c>
      <c r="D47" s="1">
        <v>75</v>
      </c>
      <c r="E47" s="1">
        <f t="shared" si="5"/>
        <v>2323.5</v>
      </c>
      <c r="F47" s="5">
        <v>70</v>
      </c>
      <c r="G47" s="1">
        <f t="shared" si="3"/>
        <v>2168.6</v>
      </c>
      <c r="H47" s="20">
        <v>67</v>
      </c>
      <c r="I47" s="1">
        <f t="shared" si="4"/>
        <v>2075.66</v>
      </c>
    </row>
    <row r="48" spans="2:9" ht="12.75">
      <c r="B48" s="19" t="s">
        <v>16</v>
      </c>
      <c r="C48" s="1" t="s">
        <v>82</v>
      </c>
      <c r="D48" s="1">
        <v>118</v>
      </c>
      <c r="E48" s="1">
        <f t="shared" si="5"/>
        <v>3655.64</v>
      </c>
      <c r="F48" s="5">
        <v>110</v>
      </c>
      <c r="G48" s="1">
        <f t="shared" si="3"/>
        <v>3407.8</v>
      </c>
      <c r="H48" s="20">
        <v>105</v>
      </c>
      <c r="I48" s="1">
        <f t="shared" si="4"/>
        <v>3252.9</v>
      </c>
    </row>
    <row r="49" spans="2:9" ht="12.75">
      <c r="B49" s="19" t="s">
        <v>17</v>
      </c>
      <c r="C49" s="1" t="s">
        <v>83</v>
      </c>
      <c r="D49" s="1">
        <v>118</v>
      </c>
      <c r="E49" s="1">
        <f t="shared" si="5"/>
        <v>3655.64</v>
      </c>
      <c r="F49" s="5">
        <v>110</v>
      </c>
      <c r="G49" s="1">
        <f t="shared" si="3"/>
        <v>3407.8</v>
      </c>
      <c r="H49" s="20">
        <v>105</v>
      </c>
      <c r="I49" s="1">
        <f t="shared" si="4"/>
        <v>3252.9</v>
      </c>
    </row>
    <row r="50" spans="2:9" ht="12.75">
      <c r="B50" s="19" t="s">
        <v>18</v>
      </c>
      <c r="C50" s="1" t="s">
        <v>84</v>
      </c>
      <c r="D50" s="1">
        <v>118</v>
      </c>
      <c r="E50" s="1">
        <f t="shared" si="5"/>
        <v>3655.64</v>
      </c>
      <c r="F50" s="5">
        <v>110</v>
      </c>
      <c r="G50" s="1">
        <f t="shared" si="3"/>
        <v>3407.8</v>
      </c>
      <c r="H50" s="20">
        <v>105</v>
      </c>
      <c r="I50" s="1">
        <f t="shared" si="4"/>
        <v>3252.9</v>
      </c>
    </row>
    <row r="51" spans="2:9" ht="12.75">
      <c r="B51" s="19" t="s">
        <v>19</v>
      </c>
      <c r="C51" s="1" t="s">
        <v>85</v>
      </c>
      <c r="D51" s="1">
        <v>118</v>
      </c>
      <c r="E51" s="1">
        <f t="shared" si="5"/>
        <v>3655.64</v>
      </c>
      <c r="F51" s="5">
        <v>110</v>
      </c>
      <c r="G51" s="1">
        <f t="shared" si="3"/>
        <v>3407.8</v>
      </c>
      <c r="H51" s="20">
        <v>105</v>
      </c>
      <c r="I51" s="1">
        <f t="shared" si="4"/>
        <v>3252.9</v>
      </c>
    </row>
    <row r="52" spans="2:9" ht="12.75">
      <c r="B52" s="19" t="s">
        <v>20</v>
      </c>
      <c r="C52" s="21" t="s">
        <v>86</v>
      </c>
      <c r="D52" s="1">
        <v>29</v>
      </c>
      <c r="E52" s="1">
        <f t="shared" si="5"/>
        <v>898.42</v>
      </c>
      <c r="F52" s="5">
        <v>27</v>
      </c>
      <c r="G52" s="1">
        <f t="shared" si="3"/>
        <v>836.46</v>
      </c>
      <c r="H52" s="20">
        <v>26</v>
      </c>
      <c r="I52" s="1">
        <f t="shared" si="4"/>
        <v>805.48</v>
      </c>
    </row>
    <row r="53" spans="2:9" ht="12.75">
      <c r="B53" s="19" t="s">
        <v>21</v>
      </c>
      <c r="C53" s="21" t="s">
        <v>87</v>
      </c>
      <c r="D53" s="1">
        <v>27</v>
      </c>
      <c r="E53" s="1">
        <f t="shared" si="5"/>
        <v>836.46</v>
      </c>
      <c r="F53" s="5">
        <v>25</v>
      </c>
      <c r="G53" s="1">
        <f t="shared" si="3"/>
        <v>774.5</v>
      </c>
      <c r="H53" s="20">
        <v>24</v>
      </c>
      <c r="I53" s="1">
        <f t="shared" si="4"/>
        <v>743.52</v>
      </c>
    </row>
    <row r="54" spans="2:9" ht="12.75">
      <c r="B54" s="19" t="s">
        <v>22</v>
      </c>
      <c r="C54" s="21" t="s">
        <v>88</v>
      </c>
      <c r="D54" s="1">
        <v>28</v>
      </c>
      <c r="E54" s="1">
        <f t="shared" si="5"/>
        <v>867.44</v>
      </c>
      <c r="F54" s="5">
        <v>26</v>
      </c>
      <c r="G54" s="1">
        <f t="shared" si="3"/>
        <v>805.48</v>
      </c>
      <c r="H54" s="20">
        <v>25</v>
      </c>
      <c r="I54" s="1">
        <f t="shared" si="4"/>
        <v>774.5</v>
      </c>
    </row>
    <row r="55" spans="2:9" ht="12.75">
      <c r="B55" s="19" t="s">
        <v>23</v>
      </c>
      <c r="C55" s="21" t="s">
        <v>87</v>
      </c>
      <c r="D55" s="1">
        <v>25</v>
      </c>
      <c r="E55" s="1">
        <f t="shared" si="5"/>
        <v>774.5</v>
      </c>
      <c r="F55" s="5">
        <v>23.5</v>
      </c>
      <c r="G55" s="1">
        <f t="shared" si="3"/>
        <v>728.03</v>
      </c>
      <c r="H55" s="20">
        <v>22</v>
      </c>
      <c r="I55" s="1">
        <f t="shared" si="4"/>
        <v>681.5600000000001</v>
      </c>
    </row>
    <row r="56" spans="2:9" ht="12.75">
      <c r="B56" s="19" t="s">
        <v>24</v>
      </c>
      <c r="C56" s="21" t="s">
        <v>89</v>
      </c>
      <c r="D56" s="1">
        <v>31.5</v>
      </c>
      <c r="E56" s="1">
        <f t="shared" si="5"/>
        <v>975.87</v>
      </c>
      <c r="F56" s="5">
        <v>30</v>
      </c>
      <c r="G56" s="1">
        <f t="shared" si="3"/>
        <v>929.4</v>
      </c>
      <c r="H56" s="20">
        <v>29</v>
      </c>
      <c r="I56" s="1">
        <f t="shared" si="4"/>
        <v>898.42</v>
      </c>
    </row>
    <row r="57" spans="2:9" ht="12.75">
      <c r="B57" s="19" t="s">
        <v>282</v>
      </c>
      <c r="C57" s="21" t="s">
        <v>90</v>
      </c>
      <c r="D57" s="1">
        <v>38</v>
      </c>
      <c r="E57" s="1">
        <f t="shared" si="5"/>
        <v>1177.24</v>
      </c>
      <c r="F57" s="5">
        <v>35</v>
      </c>
      <c r="G57" s="1">
        <f t="shared" si="3"/>
        <v>1084.3</v>
      </c>
      <c r="H57" s="20">
        <v>33</v>
      </c>
      <c r="I57" s="1">
        <f t="shared" si="4"/>
        <v>1022.34</v>
      </c>
    </row>
    <row r="58" spans="2:9" ht="12.75">
      <c r="B58" s="19" t="s">
        <v>25</v>
      </c>
      <c r="C58" s="21" t="s">
        <v>89</v>
      </c>
      <c r="D58" s="1">
        <v>27</v>
      </c>
      <c r="E58" s="1">
        <f t="shared" si="5"/>
        <v>836.46</v>
      </c>
      <c r="F58" s="5">
        <v>25.5</v>
      </c>
      <c r="G58" s="1">
        <f t="shared" si="3"/>
        <v>789.99</v>
      </c>
      <c r="H58" s="20">
        <v>24</v>
      </c>
      <c r="I58" s="1">
        <f t="shared" si="4"/>
        <v>743.52</v>
      </c>
    </row>
    <row r="59" spans="2:9" ht="12.75">
      <c r="B59" s="19" t="s">
        <v>26</v>
      </c>
      <c r="C59" s="21" t="s">
        <v>91</v>
      </c>
      <c r="D59" s="1">
        <v>32.5</v>
      </c>
      <c r="E59" s="1">
        <f t="shared" si="5"/>
        <v>1006.85</v>
      </c>
      <c r="F59" s="5">
        <v>31</v>
      </c>
      <c r="G59" s="1">
        <f t="shared" si="3"/>
        <v>960.38</v>
      </c>
      <c r="H59" s="20">
        <v>30</v>
      </c>
      <c r="I59" s="1">
        <f t="shared" si="4"/>
        <v>929.4</v>
      </c>
    </row>
    <row r="60" spans="2:9" ht="12.75">
      <c r="B60" s="19" t="s">
        <v>256</v>
      </c>
      <c r="C60" s="21" t="s">
        <v>92</v>
      </c>
      <c r="D60" s="1">
        <v>35</v>
      </c>
      <c r="E60" s="1">
        <f t="shared" si="5"/>
        <v>1084.3</v>
      </c>
      <c r="F60" s="5">
        <v>33</v>
      </c>
      <c r="G60" s="1">
        <f t="shared" si="3"/>
        <v>1022.34</v>
      </c>
      <c r="H60" s="20">
        <v>32</v>
      </c>
      <c r="I60" s="1">
        <f t="shared" si="4"/>
        <v>991.36</v>
      </c>
    </row>
    <row r="61" spans="2:9" ht="12.75">
      <c r="B61" s="19" t="s">
        <v>27</v>
      </c>
      <c r="C61" s="21" t="s">
        <v>91</v>
      </c>
      <c r="D61" s="1">
        <v>30</v>
      </c>
      <c r="E61" s="1">
        <f t="shared" si="5"/>
        <v>929.4</v>
      </c>
      <c r="F61" s="5">
        <v>28.5</v>
      </c>
      <c r="G61" s="1">
        <f t="shared" si="3"/>
        <v>882.9300000000001</v>
      </c>
      <c r="H61" s="20">
        <v>27</v>
      </c>
      <c r="I61" s="1">
        <f t="shared" si="4"/>
        <v>836.46</v>
      </c>
    </row>
    <row r="62" spans="2:9" ht="12.75">
      <c r="B62" s="19" t="s">
        <v>28</v>
      </c>
      <c r="C62" s="21" t="s">
        <v>93</v>
      </c>
      <c r="D62" s="1">
        <v>44</v>
      </c>
      <c r="E62" s="1">
        <f t="shared" si="5"/>
        <v>1363.1200000000001</v>
      </c>
      <c r="F62" s="5">
        <v>42</v>
      </c>
      <c r="G62" s="1">
        <f t="shared" si="3"/>
        <v>1301.16</v>
      </c>
      <c r="H62" s="20">
        <v>40</v>
      </c>
      <c r="I62" s="1">
        <f t="shared" si="4"/>
        <v>1239.2</v>
      </c>
    </row>
    <row r="63" spans="2:9" ht="12.75">
      <c r="B63" s="19" t="s">
        <v>29</v>
      </c>
      <c r="C63" s="21" t="s">
        <v>94</v>
      </c>
      <c r="D63" s="1">
        <v>46</v>
      </c>
      <c r="E63" s="1">
        <f t="shared" si="5"/>
        <v>1425.08</v>
      </c>
      <c r="F63" s="5">
        <v>43</v>
      </c>
      <c r="G63" s="1">
        <f t="shared" si="3"/>
        <v>1332.14</v>
      </c>
      <c r="H63" s="20">
        <v>41</v>
      </c>
      <c r="I63" s="1">
        <f t="shared" si="4"/>
        <v>1270.18</v>
      </c>
    </row>
    <row r="64" spans="2:9" ht="12.75">
      <c r="B64" s="19" t="s">
        <v>30</v>
      </c>
      <c r="C64" s="21" t="s">
        <v>95</v>
      </c>
      <c r="D64" s="1">
        <v>48</v>
      </c>
      <c r="E64" s="1">
        <f t="shared" si="5"/>
        <v>1487.04</v>
      </c>
      <c r="F64" s="5">
        <v>46.5</v>
      </c>
      <c r="G64" s="1">
        <f t="shared" si="3"/>
        <v>1440.57</v>
      </c>
      <c r="H64" s="20">
        <v>45</v>
      </c>
      <c r="I64" s="1">
        <f t="shared" si="4"/>
        <v>1394.1</v>
      </c>
    </row>
    <row r="65" spans="2:9" ht="12.75">
      <c r="B65" s="19" t="s">
        <v>31</v>
      </c>
      <c r="C65" s="21" t="s">
        <v>96</v>
      </c>
      <c r="D65" s="1">
        <v>52</v>
      </c>
      <c r="E65" s="1">
        <f t="shared" si="5"/>
        <v>1610.96</v>
      </c>
      <c r="F65" s="5">
        <v>49</v>
      </c>
      <c r="G65" s="1">
        <f t="shared" si="3"/>
        <v>1518.02</v>
      </c>
      <c r="H65" s="20">
        <v>47</v>
      </c>
      <c r="I65" s="1">
        <f t="shared" si="4"/>
        <v>1456.06</v>
      </c>
    </row>
    <row r="66" spans="2:9" ht="12.75">
      <c r="B66" s="19" t="s">
        <v>32</v>
      </c>
      <c r="C66" s="21" t="s">
        <v>95</v>
      </c>
      <c r="D66" s="1">
        <v>42.5</v>
      </c>
      <c r="E66" s="1">
        <f t="shared" si="5"/>
        <v>1316.65</v>
      </c>
      <c r="F66" s="5">
        <v>40</v>
      </c>
      <c r="G66" s="1">
        <f t="shared" si="3"/>
        <v>1239.2</v>
      </c>
      <c r="H66" s="20">
        <v>38</v>
      </c>
      <c r="I66" s="1">
        <f t="shared" si="4"/>
        <v>1177.24</v>
      </c>
    </row>
    <row r="67" spans="2:9" ht="12.75">
      <c r="B67" s="19" t="s">
        <v>33</v>
      </c>
      <c r="C67" s="21" t="s">
        <v>97</v>
      </c>
      <c r="D67" s="1">
        <v>45</v>
      </c>
      <c r="E67" s="1">
        <f t="shared" si="5"/>
        <v>1394.1</v>
      </c>
      <c r="F67" s="5">
        <v>42</v>
      </c>
      <c r="G67" s="1">
        <f t="shared" si="3"/>
        <v>1301.16</v>
      </c>
      <c r="H67" s="20">
        <v>40</v>
      </c>
      <c r="I67" s="1">
        <f t="shared" si="4"/>
        <v>1239.2</v>
      </c>
    </row>
    <row r="68" spans="2:9" ht="12.75">
      <c r="B68" s="19" t="s">
        <v>34</v>
      </c>
      <c r="C68" s="21" t="s">
        <v>98</v>
      </c>
      <c r="D68" s="1">
        <v>39</v>
      </c>
      <c r="E68" s="1">
        <f t="shared" si="5"/>
        <v>1208.22</v>
      </c>
      <c r="F68" s="5">
        <v>37</v>
      </c>
      <c r="G68" s="1">
        <f t="shared" si="3"/>
        <v>1146.26</v>
      </c>
      <c r="H68" s="20">
        <v>35</v>
      </c>
      <c r="I68" s="1">
        <f t="shared" si="4"/>
        <v>1084.3</v>
      </c>
    </row>
    <row r="69" spans="2:9" ht="12.75">
      <c r="B69" s="19" t="s">
        <v>35</v>
      </c>
      <c r="C69" s="21" t="s">
        <v>99</v>
      </c>
      <c r="D69" s="1">
        <v>49</v>
      </c>
      <c r="E69" s="1">
        <f t="shared" si="5"/>
        <v>1518.02</v>
      </c>
      <c r="F69" s="5">
        <v>45</v>
      </c>
      <c r="G69" s="1">
        <f t="shared" si="3"/>
        <v>1394.1</v>
      </c>
      <c r="H69" s="20">
        <v>42</v>
      </c>
      <c r="I69" s="1">
        <f t="shared" si="4"/>
        <v>1301.16</v>
      </c>
    </row>
    <row r="70" spans="2:9" ht="12.75">
      <c r="B70" s="19" t="s">
        <v>36</v>
      </c>
      <c r="C70" s="21" t="s">
        <v>99</v>
      </c>
      <c r="D70" s="1">
        <v>42.5</v>
      </c>
      <c r="E70" s="1">
        <f t="shared" si="5"/>
        <v>1316.65</v>
      </c>
      <c r="F70" s="5">
        <v>39</v>
      </c>
      <c r="G70" s="1">
        <f aca="true" t="shared" si="6" ref="G70:G83">F70*Курс</f>
        <v>1208.22</v>
      </c>
      <c r="H70" s="20">
        <v>37</v>
      </c>
      <c r="I70" s="1">
        <f aca="true" t="shared" si="7" ref="I70:I83">H70*Курс</f>
        <v>1146.26</v>
      </c>
    </row>
    <row r="71" spans="2:9" ht="12.75">
      <c r="B71" s="19" t="s">
        <v>37</v>
      </c>
      <c r="C71" s="21" t="s">
        <v>100</v>
      </c>
      <c r="D71" s="1">
        <v>55</v>
      </c>
      <c r="E71" s="1">
        <f aca="true" t="shared" si="8" ref="E71:E102">D71*Курс</f>
        <v>1703.9</v>
      </c>
      <c r="F71" s="5">
        <v>52</v>
      </c>
      <c r="G71" s="1">
        <f t="shared" si="6"/>
        <v>1610.96</v>
      </c>
      <c r="H71" s="20">
        <v>50</v>
      </c>
      <c r="I71" s="1">
        <f t="shared" si="7"/>
        <v>1549</v>
      </c>
    </row>
    <row r="72" spans="2:9" ht="12.75">
      <c r="B72" s="19" t="s">
        <v>38</v>
      </c>
      <c r="C72" s="21" t="s">
        <v>101</v>
      </c>
      <c r="D72" s="1">
        <v>60</v>
      </c>
      <c r="E72" s="1">
        <f t="shared" si="8"/>
        <v>1858.8</v>
      </c>
      <c r="F72" s="5">
        <v>57</v>
      </c>
      <c r="G72" s="1">
        <f t="shared" si="6"/>
        <v>1765.8600000000001</v>
      </c>
      <c r="H72" s="20">
        <v>55</v>
      </c>
      <c r="I72" s="1">
        <f t="shared" si="7"/>
        <v>1703.9</v>
      </c>
    </row>
    <row r="73" spans="2:9" ht="12.75">
      <c r="B73" s="19" t="s">
        <v>39</v>
      </c>
      <c r="C73" s="21" t="s">
        <v>102</v>
      </c>
      <c r="D73" s="1">
        <v>72</v>
      </c>
      <c r="E73" s="1">
        <f t="shared" si="8"/>
        <v>2230.56</v>
      </c>
      <c r="F73" s="5">
        <v>68</v>
      </c>
      <c r="G73" s="1">
        <f t="shared" si="6"/>
        <v>2106.64</v>
      </c>
      <c r="H73" s="20">
        <v>62</v>
      </c>
      <c r="I73" s="1">
        <f t="shared" si="7"/>
        <v>1920.76</v>
      </c>
    </row>
    <row r="74" spans="2:9" ht="12.75">
      <c r="B74" s="19" t="s">
        <v>40</v>
      </c>
      <c r="C74" s="21" t="s">
        <v>101</v>
      </c>
      <c r="D74" s="1">
        <v>44</v>
      </c>
      <c r="E74" s="1">
        <f t="shared" si="8"/>
        <v>1363.1200000000001</v>
      </c>
      <c r="F74" s="5">
        <v>42</v>
      </c>
      <c r="G74" s="1">
        <f t="shared" si="6"/>
        <v>1301.16</v>
      </c>
      <c r="H74" s="20">
        <v>40</v>
      </c>
      <c r="I74" s="1">
        <f t="shared" si="7"/>
        <v>1239.2</v>
      </c>
    </row>
    <row r="75" spans="2:9" ht="12.75">
      <c r="B75" s="19" t="s">
        <v>41</v>
      </c>
      <c r="C75" s="21" t="s">
        <v>103</v>
      </c>
      <c r="D75" s="1">
        <v>68</v>
      </c>
      <c r="E75" s="1">
        <f t="shared" si="8"/>
        <v>2106.64</v>
      </c>
      <c r="F75" s="5">
        <v>65</v>
      </c>
      <c r="G75" s="1">
        <f t="shared" si="6"/>
        <v>2013.7</v>
      </c>
      <c r="H75" s="20">
        <v>62</v>
      </c>
      <c r="I75" s="1">
        <f t="shared" si="7"/>
        <v>1920.76</v>
      </c>
    </row>
    <row r="76" spans="2:9" ht="12.75">
      <c r="B76" s="19" t="s">
        <v>42</v>
      </c>
      <c r="C76" s="21" t="s">
        <v>104</v>
      </c>
      <c r="D76" s="1">
        <v>82</v>
      </c>
      <c r="E76" s="1">
        <f t="shared" si="8"/>
        <v>2540.36</v>
      </c>
      <c r="F76" s="5">
        <v>79</v>
      </c>
      <c r="G76" s="1">
        <f t="shared" si="6"/>
        <v>2447.42</v>
      </c>
      <c r="H76" s="20">
        <v>75</v>
      </c>
      <c r="I76" s="1">
        <f t="shared" si="7"/>
        <v>2323.5</v>
      </c>
    </row>
    <row r="77" spans="2:9" ht="12.75">
      <c r="B77" s="19" t="s">
        <v>43</v>
      </c>
      <c r="C77" s="21" t="s">
        <v>105</v>
      </c>
      <c r="D77" s="1">
        <v>25</v>
      </c>
      <c r="E77" s="1">
        <f t="shared" si="8"/>
        <v>774.5</v>
      </c>
      <c r="F77" s="5">
        <v>24</v>
      </c>
      <c r="G77" s="1">
        <f t="shared" si="6"/>
        <v>743.52</v>
      </c>
      <c r="H77" s="20">
        <v>23</v>
      </c>
      <c r="I77" s="1">
        <f t="shared" si="7"/>
        <v>712.54</v>
      </c>
    </row>
    <row r="78" spans="2:9" ht="12.75">
      <c r="B78" s="19" t="s">
        <v>182</v>
      </c>
      <c r="C78" s="21" t="s">
        <v>105</v>
      </c>
      <c r="D78" s="1">
        <v>24</v>
      </c>
      <c r="E78" s="1">
        <f t="shared" si="8"/>
        <v>743.52</v>
      </c>
      <c r="F78" s="5">
        <v>22</v>
      </c>
      <c r="G78" s="1">
        <f t="shared" si="6"/>
        <v>681.5600000000001</v>
      </c>
      <c r="H78" s="20">
        <v>20</v>
      </c>
      <c r="I78" s="1">
        <f t="shared" si="7"/>
        <v>619.6</v>
      </c>
    </row>
    <row r="79" spans="2:9" ht="12.75">
      <c r="B79" s="19" t="s">
        <v>44</v>
      </c>
      <c r="C79" s="21" t="s">
        <v>106</v>
      </c>
      <c r="D79" s="1">
        <v>72</v>
      </c>
      <c r="E79" s="1">
        <f t="shared" si="8"/>
        <v>2230.56</v>
      </c>
      <c r="F79" s="5">
        <v>68</v>
      </c>
      <c r="G79" s="1">
        <f t="shared" si="6"/>
        <v>2106.64</v>
      </c>
      <c r="H79" s="20">
        <v>65</v>
      </c>
      <c r="I79" s="1">
        <f t="shared" si="7"/>
        <v>2013.7</v>
      </c>
    </row>
    <row r="80" spans="2:9" ht="12.75">
      <c r="B80" s="19" t="s">
        <v>45</v>
      </c>
      <c r="C80" s="21" t="s">
        <v>107</v>
      </c>
      <c r="D80" s="1">
        <v>68</v>
      </c>
      <c r="E80" s="1">
        <f t="shared" si="8"/>
        <v>2106.64</v>
      </c>
      <c r="F80" s="5">
        <v>65</v>
      </c>
      <c r="G80" s="1">
        <f t="shared" si="6"/>
        <v>2013.7</v>
      </c>
      <c r="H80" s="20">
        <v>62</v>
      </c>
      <c r="I80" s="1">
        <f t="shared" si="7"/>
        <v>1920.76</v>
      </c>
    </row>
    <row r="81" spans="2:9" ht="12.75">
      <c r="B81" s="19" t="s">
        <v>287</v>
      </c>
      <c r="C81" s="21" t="s">
        <v>108</v>
      </c>
      <c r="D81" s="1">
        <v>36</v>
      </c>
      <c r="E81" s="1">
        <f t="shared" si="8"/>
        <v>1115.28</v>
      </c>
      <c r="F81" s="5">
        <v>34.2</v>
      </c>
      <c r="G81" s="1">
        <f t="shared" si="6"/>
        <v>1059.516</v>
      </c>
      <c r="H81" s="20">
        <v>33</v>
      </c>
      <c r="I81" s="1">
        <f t="shared" si="7"/>
        <v>1022.34</v>
      </c>
    </row>
    <row r="82" spans="2:9" ht="12.75">
      <c r="B82" s="19" t="s">
        <v>46</v>
      </c>
      <c r="C82" s="1" t="s">
        <v>109</v>
      </c>
      <c r="D82" s="1">
        <v>33</v>
      </c>
      <c r="E82" s="1">
        <f t="shared" si="8"/>
        <v>1022.34</v>
      </c>
      <c r="F82" s="5">
        <v>30.5</v>
      </c>
      <c r="G82" s="1">
        <f t="shared" si="6"/>
        <v>944.89</v>
      </c>
      <c r="H82" s="20">
        <v>29</v>
      </c>
      <c r="I82" s="1">
        <f t="shared" si="7"/>
        <v>898.42</v>
      </c>
    </row>
    <row r="83" spans="2:9" ht="12.75">
      <c r="B83" s="19" t="s">
        <v>47</v>
      </c>
      <c r="C83" s="21" t="s">
        <v>110</v>
      </c>
      <c r="D83" s="1">
        <v>36</v>
      </c>
      <c r="E83" s="1">
        <f t="shared" si="8"/>
        <v>1115.28</v>
      </c>
      <c r="F83" s="5">
        <v>34.2</v>
      </c>
      <c r="G83" s="1">
        <f t="shared" si="6"/>
        <v>1059.516</v>
      </c>
      <c r="H83" s="20">
        <v>33</v>
      </c>
      <c r="I83" s="1">
        <f t="shared" si="7"/>
        <v>1022.34</v>
      </c>
    </row>
    <row r="84" spans="2:9" ht="12.75">
      <c r="B84" s="18" t="s">
        <v>111</v>
      </c>
      <c r="C84" s="16"/>
      <c r="D84" s="16"/>
      <c r="E84" s="16"/>
      <c r="F84" s="14"/>
      <c r="G84" s="16"/>
      <c r="H84" s="15"/>
      <c r="I84" s="16"/>
    </row>
    <row r="85" spans="2:9" ht="12.75">
      <c r="B85" s="19" t="s">
        <v>112</v>
      </c>
      <c r="C85" s="23" t="s">
        <v>160</v>
      </c>
      <c r="D85" s="1">
        <v>49</v>
      </c>
      <c r="E85" s="1">
        <f t="shared" si="8"/>
        <v>1518.02</v>
      </c>
      <c r="F85" s="5">
        <v>46</v>
      </c>
      <c r="G85" s="1">
        <f aca="true" t="shared" si="9" ref="G85:G116">F85*Курс</f>
        <v>1425.08</v>
      </c>
      <c r="H85" s="20">
        <v>44</v>
      </c>
      <c r="I85" s="1">
        <f aca="true" t="shared" si="10" ref="I85:I116">H85*Курс</f>
        <v>1363.1200000000001</v>
      </c>
    </row>
    <row r="86" spans="2:9" ht="12.75">
      <c r="B86" s="19" t="s">
        <v>288</v>
      </c>
      <c r="C86" s="23" t="s">
        <v>157</v>
      </c>
      <c r="D86" s="1">
        <v>49</v>
      </c>
      <c r="E86" s="1">
        <f t="shared" si="8"/>
        <v>1518.02</v>
      </c>
      <c r="F86" s="5">
        <v>46</v>
      </c>
      <c r="G86" s="1">
        <f t="shared" si="9"/>
        <v>1425.08</v>
      </c>
      <c r="H86" s="20">
        <v>44</v>
      </c>
      <c r="I86" s="1">
        <f t="shared" si="10"/>
        <v>1363.1200000000001</v>
      </c>
    </row>
    <row r="87" spans="2:9" ht="12.75">
      <c r="B87" s="8" t="s">
        <v>277</v>
      </c>
      <c r="C87" s="24" t="s">
        <v>156</v>
      </c>
      <c r="D87" s="1">
        <v>48</v>
      </c>
      <c r="E87" s="1">
        <f t="shared" si="8"/>
        <v>1487.04</v>
      </c>
      <c r="F87" s="5">
        <v>45</v>
      </c>
      <c r="G87" s="1">
        <f t="shared" si="9"/>
        <v>1394.1</v>
      </c>
      <c r="H87" s="20">
        <v>42</v>
      </c>
      <c r="I87" s="1">
        <f t="shared" si="10"/>
        <v>1301.16</v>
      </c>
    </row>
    <row r="88" spans="2:9" ht="12.75">
      <c r="B88" s="6" t="s">
        <v>278</v>
      </c>
      <c r="C88" s="24" t="s">
        <v>155</v>
      </c>
      <c r="D88" s="1">
        <v>45</v>
      </c>
      <c r="E88" s="1">
        <f t="shared" si="8"/>
        <v>1394.1</v>
      </c>
      <c r="F88" s="5">
        <v>42</v>
      </c>
      <c r="G88" s="1">
        <f t="shared" si="9"/>
        <v>1301.16</v>
      </c>
      <c r="H88" s="20">
        <v>40</v>
      </c>
      <c r="I88" s="1">
        <f t="shared" si="10"/>
        <v>1239.2</v>
      </c>
    </row>
    <row r="89" spans="2:9" ht="12.75">
      <c r="B89" s="6" t="s">
        <v>279</v>
      </c>
      <c r="C89" s="24" t="s">
        <v>154</v>
      </c>
      <c r="D89" s="1">
        <v>45</v>
      </c>
      <c r="E89" s="1">
        <f t="shared" si="8"/>
        <v>1394.1</v>
      </c>
      <c r="F89" s="5">
        <v>42</v>
      </c>
      <c r="G89" s="1">
        <f t="shared" si="9"/>
        <v>1301.16</v>
      </c>
      <c r="H89" s="20">
        <v>40</v>
      </c>
      <c r="I89" s="1">
        <f t="shared" si="10"/>
        <v>1239.2</v>
      </c>
    </row>
    <row r="90" spans="2:9" ht="12.75">
      <c r="B90" s="19" t="s">
        <v>113</v>
      </c>
      <c r="C90" s="24" t="s">
        <v>152</v>
      </c>
      <c r="D90" s="1">
        <v>48</v>
      </c>
      <c r="E90" s="1">
        <f t="shared" si="8"/>
        <v>1487.04</v>
      </c>
      <c r="F90" s="5">
        <v>45</v>
      </c>
      <c r="G90" s="1">
        <f t="shared" si="9"/>
        <v>1394.1</v>
      </c>
      <c r="H90" s="20">
        <v>42</v>
      </c>
      <c r="I90" s="1">
        <f t="shared" si="10"/>
        <v>1301.16</v>
      </c>
    </row>
    <row r="91" spans="2:9" ht="12.75">
      <c r="B91" s="19" t="s">
        <v>169</v>
      </c>
      <c r="C91" s="24" t="s">
        <v>152</v>
      </c>
      <c r="D91" s="1">
        <v>37</v>
      </c>
      <c r="E91" s="1">
        <f t="shared" si="8"/>
        <v>1146.26</v>
      </c>
      <c r="F91" s="5">
        <v>35</v>
      </c>
      <c r="G91" s="1">
        <f t="shared" si="9"/>
        <v>1084.3</v>
      </c>
      <c r="H91" s="20">
        <v>33</v>
      </c>
      <c r="I91" s="1">
        <f t="shared" si="10"/>
        <v>1022.34</v>
      </c>
    </row>
    <row r="92" spans="2:9" ht="12.75">
      <c r="B92" s="19" t="s">
        <v>276</v>
      </c>
      <c r="C92" s="24" t="s">
        <v>153</v>
      </c>
      <c r="D92" s="1">
        <v>50</v>
      </c>
      <c r="E92" s="1">
        <f t="shared" si="8"/>
        <v>1549</v>
      </c>
      <c r="F92" s="5">
        <v>47</v>
      </c>
      <c r="G92" s="1">
        <f t="shared" si="9"/>
        <v>1456.06</v>
      </c>
      <c r="H92" s="20">
        <v>45</v>
      </c>
      <c r="I92" s="1">
        <f t="shared" si="10"/>
        <v>1394.1</v>
      </c>
    </row>
    <row r="93" spans="2:9" ht="12.75">
      <c r="B93" s="19" t="s">
        <v>114</v>
      </c>
      <c r="C93" s="24" t="s">
        <v>150</v>
      </c>
      <c r="D93" s="1">
        <v>49</v>
      </c>
      <c r="E93" s="1">
        <f t="shared" si="8"/>
        <v>1518.02</v>
      </c>
      <c r="F93" s="5">
        <v>46</v>
      </c>
      <c r="G93" s="1">
        <f t="shared" si="9"/>
        <v>1425.08</v>
      </c>
      <c r="H93" s="20">
        <v>44</v>
      </c>
      <c r="I93" s="1">
        <f t="shared" si="10"/>
        <v>1363.1200000000001</v>
      </c>
    </row>
    <row r="94" spans="2:9" ht="12.75">
      <c r="B94" s="19" t="s">
        <v>115</v>
      </c>
      <c r="C94" s="23" t="s">
        <v>159</v>
      </c>
      <c r="D94" s="1">
        <v>35</v>
      </c>
      <c r="E94" s="1">
        <f t="shared" si="8"/>
        <v>1084.3</v>
      </c>
      <c r="F94" s="5">
        <v>33.5</v>
      </c>
      <c r="G94" s="1">
        <f t="shared" si="9"/>
        <v>1037.83</v>
      </c>
      <c r="H94" s="20">
        <v>32</v>
      </c>
      <c r="I94" s="1">
        <f t="shared" si="10"/>
        <v>991.36</v>
      </c>
    </row>
    <row r="95" spans="2:9" ht="12.75">
      <c r="B95" s="19" t="s">
        <v>170</v>
      </c>
      <c r="C95" s="23" t="s">
        <v>159</v>
      </c>
      <c r="D95" s="1">
        <v>31</v>
      </c>
      <c r="E95" s="1">
        <f t="shared" si="8"/>
        <v>960.38</v>
      </c>
      <c r="F95" s="5">
        <v>29</v>
      </c>
      <c r="G95" s="1">
        <f t="shared" si="9"/>
        <v>898.42</v>
      </c>
      <c r="H95" s="20">
        <v>28</v>
      </c>
      <c r="I95" s="1">
        <f t="shared" si="10"/>
        <v>867.44</v>
      </c>
    </row>
    <row r="96" spans="2:9" ht="12.75">
      <c r="B96" s="19" t="s">
        <v>116</v>
      </c>
      <c r="C96" s="1" t="s">
        <v>164</v>
      </c>
      <c r="D96" s="1">
        <v>50</v>
      </c>
      <c r="E96" s="1">
        <f t="shared" si="8"/>
        <v>1549</v>
      </c>
      <c r="F96" s="5">
        <v>48</v>
      </c>
      <c r="G96" s="1">
        <f t="shared" si="9"/>
        <v>1487.04</v>
      </c>
      <c r="H96" s="20">
        <v>45</v>
      </c>
      <c r="I96" s="1">
        <f t="shared" si="10"/>
        <v>1394.1</v>
      </c>
    </row>
    <row r="97" spans="2:9" ht="12.75">
      <c r="B97" s="19" t="s">
        <v>268</v>
      </c>
      <c r="C97" s="1" t="s">
        <v>165</v>
      </c>
      <c r="D97" s="1">
        <v>70</v>
      </c>
      <c r="E97" s="1">
        <f t="shared" si="8"/>
        <v>2168.6</v>
      </c>
      <c r="F97" s="5">
        <v>66</v>
      </c>
      <c r="G97" s="1">
        <f t="shared" si="9"/>
        <v>2044.68</v>
      </c>
      <c r="H97" s="20">
        <v>60</v>
      </c>
      <c r="I97" s="1">
        <f t="shared" si="10"/>
        <v>1858.8</v>
      </c>
    </row>
    <row r="98" spans="2:9" ht="12.75">
      <c r="B98" s="19" t="s">
        <v>117</v>
      </c>
      <c r="C98" s="1" t="s">
        <v>166</v>
      </c>
      <c r="D98" s="1">
        <v>35</v>
      </c>
      <c r="E98" s="1">
        <f t="shared" si="8"/>
        <v>1084.3</v>
      </c>
      <c r="F98" s="5">
        <v>33.5</v>
      </c>
      <c r="G98" s="1">
        <f t="shared" si="9"/>
        <v>1037.83</v>
      </c>
      <c r="H98" s="20">
        <v>32</v>
      </c>
      <c r="I98" s="1">
        <f t="shared" si="10"/>
        <v>991.36</v>
      </c>
    </row>
    <row r="99" spans="2:9" ht="12.75">
      <c r="B99" s="19" t="s">
        <v>171</v>
      </c>
      <c r="C99" s="1" t="s">
        <v>166</v>
      </c>
      <c r="D99" s="1">
        <v>31</v>
      </c>
      <c r="E99" s="1">
        <f t="shared" si="8"/>
        <v>960.38</v>
      </c>
      <c r="F99" s="5">
        <v>29</v>
      </c>
      <c r="G99" s="1">
        <f t="shared" si="9"/>
        <v>898.42</v>
      </c>
      <c r="H99" s="20">
        <v>28</v>
      </c>
      <c r="I99" s="1">
        <f t="shared" si="10"/>
        <v>867.44</v>
      </c>
    </row>
    <row r="100" spans="2:9" ht="12.75">
      <c r="B100" s="19" t="s">
        <v>118</v>
      </c>
      <c r="C100" s="1" t="s">
        <v>167</v>
      </c>
      <c r="D100" s="1">
        <v>35</v>
      </c>
      <c r="E100" s="1">
        <f t="shared" si="8"/>
        <v>1084.3</v>
      </c>
      <c r="F100" s="5">
        <v>33.5</v>
      </c>
      <c r="G100" s="1">
        <f t="shared" si="9"/>
        <v>1037.83</v>
      </c>
      <c r="H100" s="20">
        <v>32</v>
      </c>
      <c r="I100" s="1">
        <f t="shared" si="10"/>
        <v>991.36</v>
      </c>
    </row>
    <row r="101" spans="2:9" ht="12.75">
      <c r="B101" s="19" t="s">
        <v>172</v>
      </c>
      <c r="C101" s="1" t="s">
        <v>167</v>
      </c>
      <c r="D101" s="1">
        <v>31</v>
      </c>
      <c r="E101" s="1">
        <f t="shared" si="8"/>
        <v>960.38</v>
      </c>
      <c r="F101" s="5">
        <v>29</v>
      </c>
      <c r="G101" s="1">
        <f t="shared" si="9"/>
        <v>898.42</v>
      </c>
      <c r="H101" s="20">
        <v>28</v>
      </c>
      <c r="I101" s="1">
        <f t="shared" si="10"/>
        <v>867.44</v>
      </c>
    </row>
    <row r="102" spans="2:9" ht="12.75">
      <c r="B102" s="19" t="s">
        <v>119</v>
      </c>
      <c r="C102" s="24" t="s">
        <v>149</v>
      </c>
      <c r="D102" s="1">
        <v>38</v>
      </c>
      <c r="E102" s="1">
        <f t="shared" si="8"/>
        <v>1177.24</v>
      </c>
      <c r="F102" s="5">
        <v>36</v>
      </c>
      <c r="G102" s="1">
        <f t="shared" si="9"/>
        <v>1115.28</v>
      </c>
      <c r="H102" s="20">
        <v>34</v>
      </c>
      <c r="I102" s="1">
        <f t="shared" si="10"/>
        <v>1053.32</v>
      </c>
    </row>
    <row r="103" spans="2:9" ht="12.75">
      <c r="B103" s="19" t="s">
        <v>173</v>
      </c>
      <c r="C103" s="24" t="s">
        <v>149</v>
      </c>
      <c r="D103" s="1">
        <v>33.5</v>
      </c>
      <c r="E103" s="1">
        <f aca="true" t="shared" si="11" ref="E103:E134">D103*Курс</f>
        <v>1037.83</v>
      </c>
      <c r="F103" s="5">
        <v>32</v>
      </c>
      <c r="G103" s="1">
        <f t="shared" si="9"/>
        <v>991.36</v>
      </c>
      <c r="H103" s="20">
        <v>30</v>
      </c>
      <c r="I103" s="1">
        <f t="shared" si="10"/>
        <v>929.4</v>
      </c>
    </row>
    <row r="104" spans="2:9" ht="12.75">
      <c r="B104" s="19" t="s">
        <v>163</v>
      </c>
      <c r="C104" s="24" t="s">
        <v>151</v>
      </c>
      <c r="D104" s="1">
        <v>48</v>
      </c>
      <c r="E104" s="1">
        <f t="shared" si="11"/>
        <v>1487.04</v>
      </c>
      <c r="F104" s="5">
        <v>45</v>
      </c>
      <c r="G104" s="1">
        <f t="shared" si="9"/>
        <v>1394.1</v>
      </c>
      <c r="H104" s="20">
        <v>42</v>
      </c>
      <c r="I104" s="1">
        <f t="shared" si="10"/>
        <v>1301.16</v>
      </c>
    </row>
    <row r="105" spans="2:9" ht="12.75">
      <c r="B105" s="19" t="s">
        <v>174</v>
      </c>
      <c r="C105" s="24" t="s">
        <v>151</v>
      </c>
      <c r="D105" s="1">
        <v>39</v>
      </c>
      <c r="E105" s="1">
        <f t="shared" si="11"/>
        <v>1208.22</v>
      </c>
      <c r="F105" s="5">
        <v>37</v>
      </c>
      <c r="G105" s="1">
        <f t="shared" si="9"/>
        <v>1146.26</v>
      </c>
      <c r="H105" s="20">
        <v>35</v>
      </c>
      <c r="I105" s="1">
        <f t="shared" si="10"/>
        <v>1084.3</v>
      </c>
    </row>
    <row r="106" spans="2:9" ht="12.75">
      <c r="B106" s="19" t="s">
        <v>120</v>
      </c>
      <c r="C106" s="24" t="s">
        <v>148</v>
      </c>
      <c r="D106" s="1">
        <v>35</v>
      </c>
      <c r="E106" s="1">
        <f t="shared" si="11"/>
        <v>1084.3</v>
      </c>
      <c r="F106" s="5">
        <v>33.5</v>
      </c>
      <c r="G106" s="1">
        <f t="shared" si="9"/>
        <v>1037.83</v>
      </c>
      <c r="H106" s="20">
        <v>32</v>
      </c>
      <c r="I106" s="1">
        <f t="shared" si="10"/>
        <v>991.36</v>
      </c>
    </row>
    <row r="107" spans="2:9" ht="12.75">
      <c r="B107" s="19" t="s">
        <v>175</v>
      </c>
      <c r="C107" s="24" t="s">
        <v>148</v>
      </c>
      <c r="D107" s="1">
        <v>31</v>
      </c>
      <c r="E107" s="1">
        <f t="shared" si="11"/>
        <v>960.38</v>
      </c>
      <c r="F107" s="5">
        <v>29</v>
      </c>
      <c r="G107" s="1">
        <f t="shared" si="9"/>
        <v>898.42</v>
      </c>
      <c r="H107" s="20">
        <v>28</v>
      </c>
      <c r="I107" s="1">
        <f t="shared" si="10"/>
        <v>867.44</v>
      </c>
    </row>
    <row r="108" spans="2:9" ht="12.75">
      <c r="B108" s="19" t="s">
        <v>121</v>
      </c>
      <c r="C108" s="23" t="s">
        <v>158</v>
      </c>
      <c r="D108" s="1">
        <v>38</v>
      </c>
      <c r="E108" s="1">
        <f t="shared" si="11"/>
        <v>1177.24</v>
      </c>
      <c r="F108" s="5">
        <v>36</v>
      </c>
      <c r="G108" s="1">
        <f t="shared" si="9"/>
        <v>1115.28</v>
      </c>
      <c r="H108" s="20">
        <v>34</v>
      </c>
      <c r="I108" s="1">
        <f t="shared" si="10"/>
        <v>1053.32</v>
      </c>
    </row>
    <row r="109" spans="2:9" ht="12.75">
      <c r="B109" s="19" t="s">
        <v>122</v>
      </c>
      <c r="C109" s="23" t="s">
        <v>161</v>
      </c>
      <c r="D109" s="1">
        <v>110</v>
      </c>
      <c r="E109" s="1">
        <f t="shared" si="11"/>
        <v>3407.8</v>
      </c>
      <c r="F109" s="5">
        <v>105</v>
      </c>
      <c r="G109" s="1">
        <f t="shared" si="9"/>
        <v>3252.9</v>
      </c>
      <c r="H109" s="20">
        <v>100</v>
      </c>
      <c r="I109" s="1">
        <f t="shared" si="10"/>
        <v>3098</v>
      </c>
    </row>
    <row r="110" spans="2:9" ht="12.75">
      <c r="B110" s="19" t="s">
        <v>123</v>
      </c>
      <c r="C110" s="24" t="s">
        <v>145</v>
      </c>
      <c r="D110" s="1">
        <v>39</v>
      </c>
      <c r="E110" s="1">
        <f t="shared" si="11"/>
        <v>1208.22</v>
      </c>
      <c r="F110" s="5">
        <v>37</v>
      </c>
      <c r="G110" s="1">
        <f t="shared" si="9"/>
        <v>1146.26</v>
      </c>
      <c r="H110" s="20">
        <v>35</v>
      </c>
      <c r="I110" s="1">
        <f t="shared" si="10"/>
        <v>1084.3</v>
      </c>
    </row>
    <row r="111" spans="2:9" ht="12.75">
      <c r="B111" s="19" t="s">
        <v>162</v>
      </c>
      <c r="C111" s="24" t="s">
        <v>146</v>
      </c>
      <c r="D111" s="1">
        <v>35</v>
      </c>
      <c r="E111" s="1">
        <f t="shared" si="11"/>
        <v>1084.3</v>
      </c>
      <c r="F111" s="5">
        <v>33</v>
      </c>
      <c r="G111" s="1">
        <f t="shared" si="9"/>
        <v>1022.34</v>
      </c>
      <c r="H111" s="20">
        <v>31</v>
      </c>
      <c r="I111" s="1">
        <f t="shared" si="10"/>
        <v>960.38</v>
      </c>
    </row>
    <row r="112" spans="2:9" ht="12.75">
      <c r="B112" s="19" t="s">
        <v>124</v>
      </c>
      <c r="C112" s="1" t="s">
        <v>168</v>
      </c>
      <c r="D112" s="1">
        <v>35</v>
      </c>
      <c r="E112" s="1">
        <f t="shared" si="11"/>
        <v>1084.3</v>
      </c>
      <c r="F112" s="5">
        <v>33.5</v>
      </c>
      <c r="G112" s="1">
        <f t="shared" si="9"/>
        <v>1037.83</v>
      </c>
      <c r="H112" s="20">
        <v>32</v>
      </c>
      <c r="I112" s="1">
        <f t="shared" si="10"/>
        <v>991.36</v>
      </c>
    </row>
    <row r="113" spans="2:9" ht="12.75">
      <c r="B113" s="19" t="s">
        <v>125</v>
      </c>
      <c r="C113" s="24" t="s">
        <v>143</v>
      </c>
      <c r="D113" s="1">
        <v>38</v>
      </c>
      <c r="E113" s="1">
        <f t="shared" si="11"/>
        <v>1177.24</v>
      </c>
      <c r="F113" s="5">
        <v>36</v>
      </c>
      <c r="G113" s="1">
        <f t="shared" si="9"/>
        <v>1115.28</v>
      </c>
      <c r="H113" s="20">
        <v>34</v>
      </c>
      <c r="I113" s="1">
        <f t="shared" si="10"/>
        <v>1053.32</v>
      </c>
    </row>
    <row r="114" spans="2:9" ht="12.75">
      <c r="B114" s="19" t="s">
        <v>126</v>
      </c>
      <c r="C114" s="24" t="s">
        <v>147</v>
      </c>
      <c r="D114" s="1">
        <v>38</v>
      </c>
      <c r="E114" s="1">
        <f t="shared" si="11"/>
        <v>1177.24</v>
      </c>
      <c r="F114" s="5">
        <v>36</v>
      </c>
      <c r="G114" s="1">
        <f t="shared" si="9"/>
        <v>1115.28</v>
      </c>
      <c r="H114" s="20">
        <v>34</v>
      </c>
      <c r="I114" s="1">
        <f t="shared" si="10"/>
        <v>1053.32</v>
      </c>
    </row>
    <row r="115" spans="2:9" ht="12.75">
      <c r="B115" s="19" t="s">
        <v>176</v>
      </c>
      <c r="C115" s="24" t="s">
        <v>144</v>
      </c>
      <c r="D115" s="1">
        <v>33.5</v>
      </c>
      <c r="E115" s="1">
        <f t="shared" si="11"/>
        <v>1037.83</v>
      </c>
      <c r="F115" s="5">
        <v>32</v>
      </c>
      <c r="G115" s="1">
        <f t="shared" si="9"/>
        <v>991.36</v>
      </c>
      <c r="H115" s="20">
        <v>30</v>
      </c>
      <c r="I115" s="1">
        <f t="shared" si="10"/>
        <v>929.4</v>
      </c>
    </row>
    <row r="116" spans="2:9" ht="12.75">
      <c r="B116" s="19" t="s">
        <v>127</v>
      </c>
      <c r="C116" s="24" t="s">
        <v>144</v>
      </c>
      <c r="D116" s="1">
        <v>38</v>
      </c>
      <c r="E116" s="1">
        <f t="shared" si="11"/>
        <v>1177.24</v>
      </c>
      <c r="F116" s="5">
        <v>36</v>
      </c>
      <c r="G116" s="1">
        <f t="shared" si="9"/>
        <v>1115.28</v>
      </c>
      <c r="H116" s="20">
        <v>34</v>
      </c>
      <c r="I116" s="1">
        <f t="shared" si="10"/>
        <v>1053.32</v>
      </c>
    </row>
    <row r="117" spans="2:9" ht="12.75">
      <c r="B117" s="18" t="s">
        <v>128</v>
      </c>
      <c r="C117" s="16"/>
      <c r="D117" s="16"/>
      <c r="E117" s="16"/>
      <c r="F117" s="14"/>
      <c r="G117" s="16"/>
      <c r="H117" s="15"/>
      <c r="I117" s="16"/>
    </row>
    <row r="118" spans="2:9" ht="12.75">
      <c r="B118" s="19" t="s">
        <v>269</v>
      </c>
      <c r="C118" s="21">
        <v>703</v>
      </c>
      <c r="D118" s="1">
        <v>25</v>
      </c>
      <c r="E118" s="1">
        <f t="shared" si="11"/>
        <v>774.5</v>
      </c>
      <c r="F118" s="5">
        <v>24</v>
      </c>
      <c r="G118" s="1">
        <f aca="true" t="shared" si="12" ref="G118:G132">F118*Курс</f>
        <v>743.52</v>
      </c>
      <c r="H118" s="20">
        <v>23</v>
      </c>
      <c r="I118" s="1">
        <f aca="true" t="shared" si="13" ref="I118:I132">H118*Курс</f>
        <v>712.54</v>
      </c>
    </row>
    <row r="119" spans="2:9" ht="12.75">
      <c r="B119" s="19" t="s">
        <v>205</v>
      </c>
      <c r="C119" s="21">
        <v>703</v>
      </c>
      <c r="D119" s="1">
        <v>24</v>
      </c>
      <c r="E119" s="1">
        <f t="shared" si="11"/>
        <v>743.52</v>
      </c>
      <c r="F119" s="5">
        <v>22</v>
      </c>
      <c r="G119" s="1">
        <f t="shared" si="12"/>
        <v>681.5600000000001</v>
      </c>
      <c r="H119" s="20">
        <v>20</v>
      </c>
      <c r="I119" s="1">
        <f t="shared" si="13"/>
        <v>619.6</v>
      </c>
    </row>
    <row r="120" spans="2:9" ht="12.75">
      <c r="B120" s="19" t="s">
        <v>206</v>
      </c>
      <c r="C120" s="1" t="s">
        <v>185</v>
      </c>
      <c r="D120" s="1">
        <v>36</v>
      </c>
      <c r="E120" s="1">
        <f t="shared" si="11"/>
        <v>1115.28</v>
      </c>
      <c r="F120" s="5">
        <v>34</v>
      </c>
      <c r="G120" s="1">
        <f t="shared" si="12"/>
        <v>1053.32</v>
      </c>
      <c r="H120" s="20">
        <v>33</v>
      </c>
      <c r="I120" s="1">
        <f t="shared" si="13"/>
        <v>1022.34</v>
      </c>
    </row>
    <row r="121" spans="2:9" ht="12.75">
      <c r="B121" s="19" t="s">
        <v>207</v>
      </c>
      <c r="C121" s="1" t="s">
        <v>185</v>
      </c>
      <c r="D121" s="1">
        <v>33.5</v>
      </c>
      <c r="E121" s="1">
        <f t="shared" si="11"/>
        <v>1037.83</v>
      </c>
      <c r="F121" s="5">
        <v>32</v>
      </c>
      <c r="G121" s="1">
        <f t="shared" si="12"/>
        <v>991.36</v>
      </c>
      <c r="H121" s="20">
        <v>30</v>
      </c>
      <c r="I121" s="1">
        <f t="shared" si="13"/>
        <v>929.4</v>
      </c>
    </row>
    <row r="122" spans="2:9" ht="12.75">
      <c r="B122" s="19" t="s">
        <v>206</v>
      </c>
      <c r="C122" s="1" t="s">
        <v>186</v>
      </c>
      <c r="D122" s="1">
        <v>38</v>
      </c>
      <c r="E122" s="1">
        <f t="shared" si="11"/>
        <v>1177.24</v>
      </c>
      <c r="F122" s="5">
        <v>36</v>
      </c>
      <c r="G122" s="1">
        <f t="shared" si="12"/>
        <v>1115.28</v>
      </c>
      <c r="H122" s="20">
        <v>35</v>
      </c>
      <c r="I122" s="1">
        <f t="shared" si="13"/>
        <v>1084.3</v>
      </c>
    </row>
    <row r="123" spans="2:9" ht="12.75">
      <c r="B123" s="19" t="s">
        <v>207</v>
      </c>
      <c r="C123" s="1" t="s">
        <v>186</v>
      </c>
      <c r="D123" s="1">
        <v>37</v>
      </c>
      <c r="E123" s="1">
        <f t="shared" si="11"/>
        <v>1146.26</v>
      </c>
      <c r="F123" s="5">
        <v>33</v>
      </c>
      <c r="G123" s="1">
        <f t="shared" si="12"/>
        <v>1022.34</v>
      </c>
      <c r="H123" s="20">
        <v>31</v>
      </c>
      <c r="I123" s="1">
        <f t="shared" si="13"/>
        <v>960.38</v>
      </c>
    </row>
    <row r="124" spans="2:9" ht="12.75">
      <c r="B124" s="19" t="s">
        <v>208</v>
      </c>
      <c r="C124" s="1" t="s">
        <v>179</v>
      </c>
      <c r="D124" s="1">
        <v>23</v>
      </c>
      <c r="E124" s="1">
        <f t="shared" si="11"/>
        <v>712.54</v>
      </c>
      <c r="F124" s="5">
        <v>22</v>
      </c>
      <c r="G124" s="1">
        <f t="shared" si="12"/>
        <v>681.5600000000001</v>
      </c>
      <c r="H124" s="20">
        <v>21</v>
      </c>
      <c r="I124" s="1">
        <f t="shared" si="13"/>
        <v>650.58</v>
      </c>
    </row>
    <row r="125" spans="2:9" ht="12.75">
      <c r="B125" s="19" t="s">
        <v>209</v>
      </c>
      <c r="C125" s="1" t="s">
        <v>179</v>
      </c>
      <c r="D125" s="1">
        <v>21.5</v>
      </c>
      <c r="E125" s="1">
        <f t="shared" si="11"/>
        <v>666.07</v>
      </c>
      <c r="F125" s="5">
        <v>20</v>
      </c>
      <c r="G125" s="1">
        <f t="shared" si="12"/>
        <v>619.6</v>
      </c>
      <c r="H125" s="20">
        <v>19</v>
      </c>
      <c r="I125" s="1">
        <f t="shared" si="13"/>
        <v>588.62</v>
      </c>
    </row>
    <row r="126" spans="2:9" ht="12.75">
      <c r="B126" s="19" t="s">
        <v>210</v>
      </c>
      <c r="C126" s="1" t="s">
        <v>180</v>
      </c>
      <c r="D126" s="1">
        <v>27</v>
      </c>
      <c r="E126" s="1">
        <f t="shared" si="11"/>
        <v>836.46</v>
      </c>
      <c r="F126" s="5">
        <v>25.5</v>
      </c>
      <c r="G126" s="1">
        <f t="shared" si="12"/>
        <v>789.99</v>
      </c>
      <c r="H126" s="20">
        <v>24</v>
      </c>
      <c r="I126" s="1">
        <f t="shared" si="13"/>
        <v>743.52</v>
      </c>
    </row>
    <row r="127" spans="2:9" ht="12.75">
      <c r="B127" s="19" t="s">
        <v>211</v>
      </c>
      <c r="C127" s="1" t="s">
        <v>181</v>
      </c>
      <c r="D127" s="1">
        <v>28</v>
      </c>
      <c r="E127" s="1">
        <f t="shared" si="11"/>
        <v>867.44</v>
      </c>
      <c r="F127" s="5">
        <v>26.5</v>
      </c>
      <c r="G127" s="1">
        <f t="shared" si="12"/>
        <v>820.97</v>
      </c>
      <c r="H127" s="20">
        <v>25</v>
      </c>
      <c r="I127" s="1">
        <f t="shared" si="13"/>
        <v>774.5</v>
      </c>
    </row>
    <row r="128" spans="2:9" ht="12.75">
      <c r="B128" s="19" t="s">
        <v>212</v>
      </c>
      <c r="C128" s="1" t="s">
        <v>181</v>
      </c>
      <c r="D128" s="1">
        <v>26.5</v>
      </c>
      <c r="E128" s="1">
        <f t="shared" si="11"/>
        <v>820.97</v>
      </c>
      <c r="F128" s="5">
        <v>25</v>
      </c>
      <c r="G128" s="1">
        <f t="shared" si="12"/>
        <v>774.5</v>
      </c>
      <c r="H128" s="20">
        <v>24</v>
      </c>
      <c r="I128" s="1">
        <f t="shared" si="13"/>
        <v>743.52</v>
      </c>
    </row>
    <row r="129" spans="2:9" ht="12.75">
      <c r="B129" s="19" t="s">
        <v>213</v>
      </c>
      <c r="C129" s="1" t="s">
        <v>178</v>
      </c>
      <c r="D129" s="1">
        <v>33</v>
      </c>
      <c r="E129" s="1">
        <f t="shared" si="11"/>
        <v>1022.34</v>
      </c>
      <c r="F129" s="5">
        <v>31.5</v>
      </c>
      <c r="G129" s="1">
        <f t="shared" si="12"/>
        <v>975.87</v>
      </c>
      <c r="H129" s="20">
        <v>30</v>
      </c>
      <c r="I129" s="1">
        <f t="shared" si="13"/>
        <v>929.4</v>
      </c>
    </row>
    <row r="130" spans="2:9" ht="12.75">
      <c r="B130" s="19" t="s">
        <v>214</v>
      </c>
      <c r="C130" s="21" t="s">
        <v>177</v>
      </c>
      <c r="D130" s="1">
        <v>25</v>
      </c>
      <c r="E130" s="1">
        <f t="shared" si="11"/>
        <v>774.5</v>
      </c>
      <c r="F130" s="5">
        <v>24</v>
      </c>
      <c r="G130" s="1">
        <f t="shared" si="12"/>
        <v>743.52</v>
      </c>
      <c r="H130" s="20">
        <v>23</v>
      </c>
      <c r="I130" s="1">
        <f t="shared" si="13"/>
        <v>712.54</v>
      </c>
    </row>
    <row r="131" spans="2:9" ht="12.75">
      <c r="B131" s="19" t="s">
        <v>215</v>
      </c>
      <c r="C131" s="1" t="s">
        <v>183</v>
      </c>
      <c r="D131" s="1">
        <v>27</v>
      </c>
      <c r="E131" s="1">
        <f t="shared" si="11"/>
        <v>836.46</v>
      </c>
      <c r="F131" s="5">
        <v>25.5</v>
      </c>
      <c r="G131" s="1">
        <f t="shared" si="12"/>
        <v>789.99</v>
      </c>
      <c r="H131" s="20">
        <v>24</v>
      </c>
      <c r="I131" s="1">
        <f t="shared" si="13"/>
        <v>743.52</v>
      </c>
    </row>
    <row r="132" spans="2:9" ht="12.75">
      <c r="B132" s="19" t="s">
        <v>216</v>
      </c>
      <c r="C132" s="1" t="s">
        <v>184</v>
      </c>
      <c r="D132" s="1">
        <v>40</v>
      </c>
      <c r="E132" s="1">
        <f t="shared" si="11"/>
        <v>1239.2</v>
      </c>
      <c r="F132" s="5">
        <v>38</v>
      </c>
      <c r="G132" s="1">
        <f t="shared" si="12"/>
        <v>1177.24</v>
      </c>
      <c r="H132" s="20">
        <v>35</v>
      </c>
      <c r="I132" s="1">
        <f t="shared" si="13"/>
        <v>1084.3</v>
      </c>
    </row>
    <row r="133" spans="2:9" ht="12.75">
      <c r="B133" s="18" t="s">
        <v>129</v>
      </c>
      <c r="C133" s="16"/>
      <c r="D133" s="16"/>
      <c r="E133" s="16"/>
      <c r="F133" s="14"/>
      <c r="G133" s="16"/>
      <c r="H133" s="15"/>
      <c r="I133" s="16"/>
    </row>
    <row r="134" spans="2:9" ht="12.75">
      <c r="B134" s="19" t="s">
        <v>130</v>
      </c>
      <c r="C134" s="21" t="s">
        <v>195</v>
      </c>
      <c r="D134" s="1">
        <v>34</v>
      </c>
      <c r="E134" s="1">
        <f t="shared" si="11"/>
        <v>1053.32</v>
      </c>
      <c r="F134" s="5">
        <v>32.5</v>
      </c>
      <c r="G134" s="1">
        <f aca="true" t="shared" si="14" ref="G134:G151">F134*Курс</f>
        <v>1006.85</v>
      </c>
      <c r="H134" s="20">
        <v>31</v>
      </c>
      <c r="I134" s="1">
        <f aca="true" t="shared" si="15" ref="I134:I151">H134*Курс</f>
        <v>960.38</v>
      </c>
    </row>
    <row r="135" spans="2:9" ht="12.75">
      <c r="B135" s="19" t="s">
        <v>217</v>
      </c>
      <c r="C135" s="21" t="s">
        <v>195</v>
      </c>
      <c r="D135" s="1">
        <v>31</v>
      </c>
      <c r="E135" s="1">
        <f aca="true" t="shared" si="16" ref="E135:E159">D135*Курс</f>
        <v>960.38</v>
      </c>
      <c r="F135" s="5">
        <v>30</v>
      </c>
      <c r="G135" s="1">
        <f t="shared" si="14"/>
        <v>929.4</v>
      </c>
      <c r="H135" s="20">
        <v>29</v>
      </c>
      <c r="I135" s="1">
        <f t="shared" si="15"/>
        <v>898.42</v>
      </c>
    </row>
    <row r="136" spans="2:9" ht="12.75">
      <c r="B136" s="19" t="s">
        <v>131</v>
      </c>
      <c r="C136" s="21" t="s">
        <v>198</v>
      </c>
      <c r="D136" s="1">
        <v>36</v>
      </c>
      <c r="E136" s="1">
        <f t="shared" si="16"/>
        <v>1115.28</v>
      </c>
      <c r="F136" s="5">
        <v>34</v>
      </c>
      <c r="G136" s="1">
        <f t="shared" si="14"/>
        <v>1053.32</v>
      </c>
      <c r="H136" s="20">
        <v>33</v>
      </c>
      <c r="I136" s="1">
        <f t="shared" si="15"/>
        <v>1022.34</v>
      </c>
    </row>
    <row r="137" spans="2:9" ht="12.75">
      <c r="B137" s="19" t="s">
        <v>200</v>
      </c>
      <c r="C137" s="24" t="s">
        <v>187</v>
      </c>
      <c r="D137" s="1">
        <v>32</v>
      </c>
      <c r="E137" s="1">
        <f t="shared" si="16"/>
        <v>991.36</v>
      </c>
      <c r="F137" s="5">
        <v>30</v>
      </c>
      <c r="G137" s="1">
        <f t="shared" si="14"/>
        <v>929.4</v>
      </c>
      <c r="H137" s="20">
        <v>29</v>
      </c>
      <c r="I137" s="1">
        <f t="shared" si="15"/>
        <v>898.42</v>
      </c>
    </row>
    <row r="138" spans="2:9" ht="12.75">
      <c r="B138" s="19" t="s">
        <v>218</v>
      </c>
      <c r="C138" s="24" t="s">
        <v>187</v>
      </c>
      <c r="D138" s="1">
        <v>29.5</v>
      </c>
      <c r="E138" s="1">
        <f t="shared" si="16"/>
        <v>913.91</v>
      </c>
      <c r="F138" s="5">
        <v>28</v>
      </c>
      <c r="G138" s="1">
        <f t="shared" si="14"/>
        <v>867.44</v>
      </c>
      <c r="H138" s="20">
        <v>27</v>
      </c>
      <c r="I138" s="1">
        <f t="shared" si="15"/>
        <v>836.46</v>
      </c>
    </row>
    <row r="139" spans="2:9" ht="12.75">
      <c r="B139" s="19" t="s">
        <v>132</v>
      </c>
      <c r="C139" s="21" t="s">
        <v>188</v>
      </c>
      <c r="D139" s="1">
        <v>34</v>
      </c>
      <c r="E139" s="1">
        <f t="shared" si="16"/>
        <v>1053.32</v>
      </c>
      <c r="F139" s="5">
        <v>32.5</v>
      </c>
      <c r="G139" s="1">
        <f t="shared" si="14"/>
        <v>1006.85</v>
      </c>
      <c r="H139" s="20">
        <v>31</v>
      </c>
      <c r="I139" s="1">
        <f t="shared" si="15"/>
        <v>960.38</v>
      </c>
    </row>
    <row r="140" spans="2:9" ht="12.75">
      <c r="B140" s="19" t="s">
        <v>270</v>
      </c>
      <c r="C140" s="21" t="s">
        <v>188</v>
      </c>
      <c r="D140" s="1">
        <v>31</v>
      </c>
      <c r="E140" s="1">
        <f t="shared" si="16"/>
        <v>960.38</v>
      </c>
      <c r="F140" s="5">
        <v>30</v>
      </c>
      <c r="G140" s="1">
        <f t="shared" si="14"/>
        <v>929.4</v>
      </c>
      <c r="H140" s="20">
        <v>29</v>
      </c>
      <c r="I140" s="1">
        <f t="shared" si="15"/>
        <v>898.42</v>
      </c>
    </row>
    <row r="141" spans="2:9" ht="12.75">
      <c r="B141" s="19" t="s">
        <v>133</v>
      </c>
      <c r="C141" s="21" t="s">
        <v>189</v>
      </c>
      <c r="D141" s="1">
        <v>32.5</v>
      </c>
      <c r="E141" s="1">
        <f t="shared" si="16"/>
        <v>1006.85</v>
      </c>
      <c r="F141" s="5">
        <v>31</v>
      </c>
      <c r="G141" s="1">
        <f t="shared" si="14"/>
        <v>960.38</v>
      </c>
      <c r="H141" s="20">
        <v>30</v>
      </c>
      <c r="I141" s="1">
        <f t="shared" si="15"/>
        <v>929.4</v>
      </c>
    </row>
    <row r="142" spans="2:9" ht="12.75">
      <c r="B142" s="19" t="s">
        <v>134</v>
      </c>
      <c r="C142" s="21" t="s">
        <v>190</v>
      </c>
      <c r="D142" s="1">
        <v>32.5</v>
      </c>
      <c r="E142" s="1">
        <f t="shared" si="16"/>
        <v>1006.85</v>
      </c>
      <c r="F142" s="5">
        <v>31</v>
      </c>
      <c r="G142" s="1">
        <f t="shared" si="14"/>
        <v>960.38</v>
      </c>
      <c r="H142" s="20">
        <v>30</v>
      </c>
      <c r="I142" s="1">
        <f t="shared" si="15"/>
        <v>929.4</v>
      </c>
    </row>
    <row r="143" spans="2:9" ht="12.75">
      <c r="B143" s="19" t="s">
        <v>135</v>
      </c>
      <c r="C143" s="21" t="s">
        <v>191</v>
      </c>
      <c r="D143" s="1">
        <v>32.5</v>
      </c>
      <c r="E143" s="1">
        <f t="shared" si="16"/>
        <v>1006.85</v>
      </c>
      <c r="F143" s="5">
        <v>31</v>
      </c>
      <c r="G143" s="1">
        <f t="shared" si="14"/>
        <v>960.38</v>
      </c>
      <c r="H143" s="20">
        <v>30</v>
      </c>
      <c r="I143" s="1">
        <f t="shared" si="15"/>
        <v>929.4</v>
      </c>
    </row>
    <row r="144" spans="2:9" ht="12.75">
      <c r="B144" s="19" t="s">
        <v>201</v>
      </c>
      <c r="C144" s="21" t="s">
        <v>202</v>
      </c>
      <c r="D144" s="1">
        <v>49</v>
      </c>
      <c r="E144" s="1">
        <f t="shared" si="16"/>
        <v>1518.02</v>
      </c>
      <c r="F144" s="5">
        <v>47</v>
      </c>
      <c r="G144" s="1">
        <f t="shared" si="14"/>
        <v>1456.06</v>
      </c>
      <c r="H144" s="20">
        <v>45</v>
      </c>
      <c r="I144" s="1">
        <f t="shared" si="15"/>
        <v>1394.1</v>
      </c>
    </row>
    <row r="145" spans="2:9" ht="12.75">
      <c r="B145" s="19" t="s">
        <v>136</v>
      </c>
      <c r="C145" s="21" t="s">
        <v>192</v>
      </c>
      <c r="D145" s="1">
        <v>39</v>
      </c>
      <c r="E145" s="1">
        <f t="shared" si="16"/>
        <v>1208.22</v>
      </c>
      <c r="F145" s="5">
        <v>37</v>
      </c>
      <c r="G145" s="1">
        <f t="shared" si="14"/>
        <v>1146.26</v>
      </c>
      <c r="H145" s="20">
        <v>35</v>
      </c>
      <c r="I145" s="1">
        <f t="shared" si="15"/>
        <v>1084.3</v>
      </c>
    </row>
    <row r="146" spans="2:9" ht="12.75">
      <c r="B146" s="19" t="s">
        <v>203</v>
      </c>
      <c r="C146" s="21" t="s">
        <v>193</v>
      </c>
      <c r="D146" s="1">
        <v>45.5</v>
      </c>
      <c r="E146" s="1">
        <f t="shared" si="16"/>
        <v>1409.59</v>
      </c>
      <c r="F146" s="5">
        <v>43.5</v>
      </c>
      <c r="G146" s="1">
        <f t="shared" si="14"/>
        <v>1347.63</v>
      </c>
      <c r="H146" s="20">
        <v>41</v>
      </c>
      <c r="I146" s="1">
        <f t="shared" si="15"/>
        <v>1270.18</v>
      </c>
    </row>
    <row r="147" spans="2:9" ht="12.75">
      <c r="B147" s="19" t="s">
        <v>137</v>
      </c>
      <c r="C147" s="21" t="s">
        <v>196</v>
      </c>
      <c r="D147" s="1">
        <v>35</v>
      </c>
      <c r="E147" s="1">
        <f t="shared" si="16"/>
        <v>1084.3</v>
      </c>
      <c r="F147" s="5">
        <v>33.5</v>
      </c>
      <c r="G147" s="1">
        <f t="shared" si="14"/>
        <v>1037.83</v>
      </c>
      <c r="H147" s="20">
        <v>32</v>
      </c>
      <c r="I147" s="1">
        <f t="shared" si="15"/>
        <v>991.36</v>
      </c>
    </row>
    <row r="148" spans="2:9" ht="12.75">
      <c r="B148" s="19" t="s">
        <v>219</v>
      </c>
      <c r="C148" s="21" t="s">
        <v>196</v>
      </c>
      <c r="D148" s="1">
        <v>32.5</v>
      </c>
      <c r="E148" s="1">
        <f t="shared" si="16"/>
        <v>1006.85</v>
      </c>
      <c r="F148" s="5">
        <v>31</v>
      </c>
      <c r="G148" s="1">
        <f t="shared" si="14"/>
        <v>960.38</v>
      </c>
      <c r="H148" s="20">
        <v>30</v>
      </c>
      <c r="I148" s="1">
        <f t="shared" si="15"/>
        <v>929.4</v>
      </c>
    </row>
    <row r="149" spans="2:9" ht="12.75">
      <c r="B149" s="19" t="s">
        <v>138</v>
      </c>
      <c r="C149" s="21" t="s">
        <v>194</v>
      </c>
      <c r="D149" s="1">
        <v>32.5</v>
      </c>
      <c r="E149" s="1">
        <f t="shared" si="16"/>
        <v>1006.85</v>
      </c>
      <c r="F149" s="5">
        <v>31</v>
      </c>
      <c r="G149" s="1">
        <f t="shared" si="14"/>
        <v>960.38</v>
      </c>
      <c r="H149" s="20">
        <v>30</v>
      </c>
      <c r="I149" s="1">
        <f t="shared" si="15"/>
        <v>929.4</v>
      </c>
    </row>
    <row r="150" spans="2:9" ht="12.75">
      <c r="B150" s="19" t="s">
        <v>204</v>
      </c>
      <c r="C150" s="21" t="s">
        <v>199</v>
      </c>
      <c r="D150" s="1">
        <v>39</v>
      </c>
      <c r="E150" s="1">
        <f t="shared" si="16"/>
        <v>1208.22</v>
      </c>
      <c r="F150" s="5">
        <v>37</v>
      </c>
      <c r="G150" s="1">
        <f t="shared" si="14"/>
        <v>1146.26</v>
      </c>
      <c r="H150" s="20">
        <v>35</v>
      </c>
      <c r="I150" s="1">
        <f t="shared" si="15"/>
        <v>1084.3</v>
      </c>
    </row>
    <row r="151" spans="2:9" ht="12.75">
      <c r="B151" s="19" t="s">
        <v>139</v>
      </c>
      <c r="C151" s="21" t="s">
        <v>197</v>
      </c>
      <c r="D151" s="1">
        <v>35</v>
      </c>
      <c r="E151" s="1">
        <f t="shared" si="16"/>
        <v>1084.3</v>
      </c>
      <c r="F151" s="5">
        <v>33.5</v>
      </c>
      <c r="G151" s="1">
        <f t="shared" si="14"/>
        <v>1037.83</v>
      </c>
      <c r="H151" s="20">
        <v>32</v>
      </c>
      <c r="I151" s="1">
        <f t="shared" si="15"/>
        <v>991.36</v>
      </c>
    </row>
    <row r="152" spans="2:9" ht="12.75">
      <c r="B152" s="18" t="s">
        <v>140</v>
      </c>
      <c r="C152" s="16"/>
      <c r="D152" s="16"/>
      <c r="E152" s="16"/>
      <c r="F152" s="14"/>
      <c r="G152" s="16"/>
      <c r="H152" s="15"/>
      <c r="I152" s="16"/>
    </row>
    <row r="153" spans="2:9" ht="12.75">
      <c r="B153" s="4" t="s">
        <v>271</v>
      </c>
      <c r="C153" s="1">
        <v>1530</v>
      </c>
      <c r="D153" s="1">
        <v>29</v>
      </c>
      <c r="E153" s="1">
        <f t="shared" si="16"/>
        <v>898.42</v>
      </c>
      <c r="F153" s="5">
        <v>27</v>
      </c>
      <c r="G153" s="1">
        <f aca="true" t="shared" si="17" ref="G153:G159">F153*Курс</f>
        <v>836.46</v>
      </c>
      <c r="H153" s="9">
        <v>25</v>
      </c>
      <c r="I153" s="1">
        <f aca="true" t="shared" si="18" ref="I153:I159">H153*Курс</f>
        <v>774.5</v>
      </c>
    </row>
    <row r="154" spans="2:9" ht="12.75">
      <c r="B154" s="4" t="s">
        <v>272</v>
      </c>
      <c r="C154" s="23" t="s">
        <v>220</v>
      </c>
      <c r="D154" s="1">
        <v>21</v>
      </c>
      <c r="E154" s="1">
        <f t="shared" si="16"/>
        <v>650.58</v>
      </c>
      <c r="F154" s="5">
        <v>19.5</v>
      </c>
      <c r="G154" s="1">
        <f t="shared" si="17"/>
        <v>604.11</v>
      </c>
      <c r="H154" s="9">
        <v>19</v>
      </c>
      <c r="I154" s="1">
        <f t="shared" si="18"/>
        <v>588.62</v>
      </c>
    </row>
    <row r="155" spans="2:9" ht="12.75">
      <c r="B155" s="4" t="s">
        <v>273</v>
      </c>
      <c r="C155" s="1" t="s">
        <v>225</v>
      </c>
      <c r="D155" s="1">
        <v>26</v>
      </c>
      <c r="E155" s="1">
        <f t="shared" si="16"/>
        <v>805.48</v>
      </c>
      <c r="F155" s="5">
        <v>24</v>
      </c>
      <c r="G155" s="1">
        <f t="shared" si="17"/>
        <v>743.52</v>
      </c>
      <c r="H155" s="9">
        <v>22</v>
      </c>
      <c r="I155" s="1">
        <f t="shared" si="18"/>
        <v>681.5600000000001</v>
      </c>
    </row>
    <row r="156" spans="2:9" ht="12.75">
      <c r="B156" s="4" t="s">
        <v>274</v>
      </c>
      <c r="C156" s="23" t="s">
        <v>221</v>
      </c>
      <c r="D156" s="1">
        <v>21</v>
      </c>
      <c r="E156" s="1">
        <f t="shared" si="16"/>
        <v>650.58</v>
      </c>
      <c r="F156" s="5">
        <v>19.5</v>
      </c>
      <c r="G156" s="1">
        <f t="shared" si="17"/>
        <v>604.11</v>
      </c>
      <c r="H156" s="9">
        <v>19</v>
      </c>
      <c r="I156" s="1">
        <f t="shared" si="18"/>
        <v>588.62</v>
      </c>
    </row>
    <row r="157" spans="2:9" ht="12.75">
      <c r="B157" s="8" t="s">
        <v>275</v>
      </c>
      <c r="C157" s="23" t="s">
        <v>222</v>
      </c>
      <c r="D157" s="1">
        <v>39</v>
      </c>
      <c r="E157" s="1">
        <f t="shared" si="16"/>
        <v>1208.22</v>
      </c>
      <c r="F157" s="5">
        <v>37</v>
      </c>
      <c r="G157" s="1">
        <f t="shared" si="17"/>
        <v>1146.26</v>
      </c>
      <c r="H157" s="9">
        <v>36</v>
      </c>
      <c r="I157" s="1">
        <f t="shared" si="18"/>
        <v>1115.28</v>
      </c>
    </row>
    <row r="158" spans="2:9" ht="12.75">
      <c r="B158" s="4" t="s">
        <v>141</v>
      </c>
      <c r="C158" s="1" t="s">
        <v>223</v>
      </c>
      <c r="D158" s="1">
        <v>39</v>
      </c>
      <c r="E158" s="1">
        <f t="shared" si="16"/>
        <v>1208.22</v>
      </c>
      <c r="F158" s="5">
        <v>37</v>
      </c>
      <c r="G158" s="1">
        <f t="shared" si="17"/>
        <v>1146.26</v>
      </c>
      <c r="H158" s="9">
        <v>35</v>
      </c>
      <c r="I158" s="1">
        <f t="shared" si="18"/>
        <v>1084.3</v>
      </c>
    </row>
    <row r="159" spans="2:9" ht="12.75">
      <c r="B159" s="4" t="s">
        <v>142</v>
      </c>
      <c r="C159" s="1" t="s">
        <v>224</v>
      </c>
      <c r="D159" s="1">
        <v>31</v>
      </c>
      <c r="E159" s="1">
        <f t="shared" si="16"/>
        <v>960.38</v>
      </c>
      <c r="F159" s="5">
        <v>29</v>
      </c>
      <c r="G159" s="1">
        <f t="shared" si="17"/>
        <v>898.42</v>
      </c>
      <c r="H159" s="9">
        <v>28</v>
      </c>
      <c r="I159" s="1">
        <f t="shared" si="18"/>
        <v>867.44</v>
      </c>
    </row>
    <row r="161" ht="12.75">
      <c r="B161" s="30" t="s">
        <v>262</v>
      </c>
    </row>
  </sheetData>
  <sheetProtection/>
  <mergeCells count="3">
    <mergeCell ref="H3:I3"/>
    <mergeCell ref="F3:G3"/>
    <mergeCell ref="D3:E3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P.Schegolev</dc:creator>
  <cp:keywords>Самара, Прайс-лист, совместимые картриджи, Delta Copiers, Лонг Лайф, Long Life</cp:keywords>
  <dc:description/>
  <cp:lastModifiedBy>Petro</cp:lastModifiedBy>
  <cp:lastPrinted>2009-09-16T17:41:44Z</cp:lastPrinted>
  <dcterms:created xsi:type="dcterms:W3CDTF">2009-08-23T05:58:14Z</dcterms:created>
  <dcterms:modified xsi:type="dcterms:W3CDTF">2009-09-17T17:32:05Z</dcterms:modified>
  <cp:category>принтеры</cp:category>
  <cp:version/>
  <cp:contentType/>
  <cp:contentStatus/>
</cp:coreProperties>
</file>